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23" i="1" l="1"/>
  <c r="B23" i="1"/>
  <c r="A23" i="1"/>
  <c r="L22" i="1"/>
  <c r="J22" i="1"/>
  <c r="J23" i="1" s="1"/>
  <c r="I22" i="1"/>
  <c r="I23" i="1" s="1"/>
  <c r="H22" i="1"/>
  <c r="H23" i="1" s="1"/>
  <c r="G22" i="1"/>
  <c r="G23" i="1" s="1"/>
  <c r="F22" i="1"/>
  <c r="F23" i="1" s="1"/>
  <c r="B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<sst xmlns="http://schemas.openxmlformats.org/spreadsheetml/2006/main" count="56" uniqueCount="53">
  <si>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</si>
  <si>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</si>
  <si>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</si>
  <si>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</si>
  <si>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</si>
  <si>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</si>
  <si>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</si>
  <si>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</si>
  <si>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</si>
  <si>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</si>
  <si>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</si>
  <si>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</si>
  <si>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</si>
  <si>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</si>
  <si>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</si>
  <si>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</si>
  <si>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</si>
  <si>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</si>
  <si>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</si>
  <si>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</si>
  <si>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</si>
  <si>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</si>
  <si>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</si>
  <si>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</si>
  <si>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</si>
  <si>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</si>
  <si>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</si>
  <si>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</si>
  <si>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</si>
  <si>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</si>
  <si>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</si>
  <si>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</si>
  <si>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</si>
  <si>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</si>
  <si>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</si>
  <si>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</si>
  <si>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</si>
  <si>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</si>
  <si>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хлеб пшеничный</t>
  </si>
  <si>
    <t>сыр голандский</t>
  </si>
  <si>
    <t>мандарин</t>
  </si>
  <si>
    <t>60/30</t>
  </si>
  <si>
    <t>200/8</t>
  </si>
  <si>
    <t>закуска</t>
  </si>
  <si>
    <t>омлет натуральный</t>
  </si>
  <si>
    <t xml:space="preserve">чай с сахаром и лимоном </t>
  </si>
  <si>
    <t>горошек зеленый</t>
  </si>
  <si>
    <t>салат степной</t>
  </si>
  <si>
    <t>суп картофельный с фрикадельками из куринного фарша</t>
  </si>
  <si>
    <t>200/32</t>
  </si>
  <si>
    <t>Гуляш из говядины</t>
  </si>
  <si>
    <t>каша пшеничная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</si>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</sst>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5" t="s">
        <v>1</v>
      </c>
      <c r="D1" s="76"/>
      <c r="E1" s="77"/>
      <c r="F1" s="3" t="s">
        <v>2</v>
      </c>
      <c r="G1" s="2" t="s">
        <v>3</v>
      </c>
      <c r="H1" s="78" t="s">
        <v>4</v>
      </c>
      <c r="I1" s="76"/>
      <c r="J1" s="76"/>
      <c r="K1" s="77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8" t="s">
        <v>7</v>
      </c>
      <c r="I2" s="76"/>
      <c r="J2" s="76"/>
      <c r="K2" s="77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8</v>
      </c>
      <c r="I3" s="8">
        <v>2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4</v>
      </c>
      <c r="C6" s="67"/>
      <c r="D6" s="46" t="s">
        <v>26</v>
      </c>
      <c r="E6" s="47" t="s">
        <v>44</v>
      </c>
      <c r="F6" s="48">
        <v>90</v>
      </c>
      <c r="G6" s="48">
        <v>8.64</v>
      </c>
      <c r="H6" s="48">
        <v>13.86</v>
      </c>
      <c r="I6" s="48">
        <v>1.71</v>
      </c>
      <c r="J6" s="48">
        <v>165.6</v>
      </c>
      <c r="K6" s="49">
        <v>268</v>
      </c>
      <c r="L6" s="48">
        <v>40.74</v>
      </c>
      <c r="M6" s="32"/>
    </row>
    <row r="7" spans="1:13" ht="12.75" customHeight="1" x14ac:dyDescent="0.25">
      <c r="A7" s="19"/>
      <c r="B7" s="20"/>
      <c r="C7" s="68"/>
      <c r="D7" s="54" t="s">
        <v>27</v>
      </c>
      <c r="E7" s="51" t="s">
        <v>45</v>
      </c>
      <c r="F7" s="52" t="s">
        <v>42</v>
      </c>
      <c r="G7" s="52">
        <v>1.2</v>
      </c>
      <c r="H7" s="52">
        <v>0</v>
      </c>
      <c r="I7" s="52">
        <v>18</v>
      </c>
      <c r="J7" s="52">
        <v>78</v>
      </c>
      <c r="K7" s="53">
        <v>457</v>
      </c>
      <c r="L7" s="52">
        <v>3.46</v>
      </c>
      <c r="M7" s="32"/>
    </row>
    <row r="8" spans="1:13" ht="12.75" customHeight="1" x14ac:dyDescent="0.25">
      <c r="A8" s="19"/>
      <c r="B8" s="20"/>
      <c r="C8" s="68"/>
      <c r="D8" s="54" t="s">
        <v>28</v>
      </c>
      <c r="E8" s="51" t="s">
        <v>38</v>
      </c>
      <c r="F8" s="52">
        <v>30</v>
      </c>
      <c r="G8" s="52">
        <v>2.4300000000000002</v>
      </c>
      <c r="H8" s="52">
        <v>0.3</v>
      </c>
      <c r="I8" s="52">
        <v>14.64</v>
      </c>
      <c r="J8" s="52">
        <v>72.599999999999994</v>
      </c>
      <c r="K8" s="53">
        <v>573</v>
      </c>
      <c r="L8" s="52">
        <v>1.65</v>
      </c>
      <c r="M8" s="32"/>
    </row>
    <row r="9" spans="1:13" ht="12.75" customHeight="1" x14ac:dyDescent="0.25">
      <c r="A9" s="19"/>
      <c r="B9" s="20"/>
      <c r="C9" s="68"/>
      <c r="D9" s="54" t="s">
        <v>29</v>
      </c>
      <c r="E9" s="51" t="s">
        <v>40</v>
      </c>
      <c r="F9" s="52">
        <v>159</v>
      </c>
      <c r="G9" s="52">
        <v>0.4</v>
      </c>
      <c r="H9" s="52">
        <v>0.3</v>
      </c>
      <c r="I9" s="52">
        <v>9.9</v>
      </c>
      <c r="J9" s="52">
        <v>42</v>
      </c>
      <c r="K9" s="53">
        <v>75</v>
      </c>
      <c r="L9" s="52">
        <v>23.88</v>
      </c>
      <c r="M9" s="32"/>
    </row>
    <row r="10" spans="1:13" ht="12.75" customHeight="1" x14ac:dyDescent="0.25">
      <c r="A10" s="19"/>
      <c r="B10" s="20"/>
      <c r="C10" s="68"/>
      <c r="D10" s="54" t="s">
        <v>43</v>
      </c>
      <c r="E10" s="51" t="s">
        <v>46</v>
      </c>
      <c r="F10" s="52">
        <v>30</v>
      </c>
      <c r="G10" s="52">
        <v>0.33</v>
      </c>
      <c r="H10" s="52">
        <v>0.06</v>
      </c>
      <c r="I10" s="52">
        <v>1.1100000000000001</v>
      </c>
      <c r="J10" s="52">
        <v>6</v>
      </c>
      <c r="K10" s="53">
        <v>148</v>
      </c>
      <c r="L10" s="52">
        <v>2.97</v>
      </c>
      <c r="M10" s="32"/>
    </row>
    <row r="11" spans="1:13" ht="12.75" customHeight="1" x14ac:dyDescent="0.25">
      <c r="A11" s="19"/>
      <c r="B11" s="20"/>
      <c r="C11" s="68"/>
      <c r="E11" s="51" t="s">
        <v>39</v>
      </c>
      <c r="F11" s="52">
        <v>10</v>
      </c>
      <c r="G11" s="52"/>
      <c r="H11" s="52"/>
      <c r="I11" s="52"/>
      <c r="J11" s="52"/>
      <c r="K11" s="53"/>
      <c r="L11" s="52">
        <v>7.95</v>
      </c>
      <c r="M11" s="32"/>
    </row>
    <row r="12" spans="1:13" ht="12.75" customHeight="1" x14ac:dyDescent="0.25">
      <c r="A12" s="19"/>
      <c r="B12" s="20"/>
      <c r="C12" s="68"/>
      <c r="D12" s="50"/>
      <c r="E12" s="51"/>
      <c r="F12" s="52"/>
      <c r="G12" s="52"/>
      <c r="H12" s="52"/>
      <c r="I12" s="52"/>
      <c r="J12" s="52"/>
      <c r="K12" s="53"/>
      <c r="L12" s="52"/>
      <c r="M12" s="32"/>
    </row>
    <row r="13" spans="1:13" ht="15.75" customHeight="1" x14ac:dyDescent="0.25">
      <c r="A13" s="22"/>
      <c r="B13" s="23"/>
      <c r="C13" s="69"/>
      <c r="D13" s="55" t="s">
        <v>30</v>
      </c>
      <c r="E13" s="56"/>
      <c r="F13" s="57">
        <f>SUM(F6:F11)</f>
        <v>319</v>
      </c>
      <c r="G13" s="57">
        <f>SUM(G6:G10)</f>
        <v>13</v>
      </c>
      <c r="H13" s="57">
        <f>SUM(H6:H10)</f>
        <v>14.520000000000001</v>
      </c>
      <c r="I13" s="57">
        <f>SUM(I6:I10)</f>
        <v>45.36</v>
      </c>
      <c r="J13" s="57">
        <f>SUM(J6:J10)</f>
        <v>364.2</v>
      </c>
      <c r="K13" s="58"/>
      <c r="L13" s="57">
        <f>SUM(L6:L11)</f>
        <v>80.650000000000006</v>
      </c>
      <c r="M13" s="33"/>
    </row>
    <row r="14" spans="1:13" ht="12.75" customHeight="1" x14ac:dyDescent="0.25">
      <c r="A14" s="29">
        <v>1</v>
      </c>
      <c r="B14" s="30">
        <f t="shared" ref="B14" si="0">B6</f>
        <v>4</v>
      </c>
      <c r="C14" s="79"/>
      <c r="D14" s="54" t="s">
        <v>43</v>
      </c>
      <c r="E14" s="51" t="s">
        <v>47</v>
      </c>
      <c r="F14" s="52">
        <v>50</v>
      </c>
      <c r="G14" s="52">
        <v>0.42</v>
      </c>
      <c r="H14" s="52">
        <v>5.0000000000000001E-3</v>
      </c>
      <c r="I14" s="52">
        <v>1.46</v>
      </c>
      <c r="J14" s="52">
        <v>7.8</v>
      </c>
      <c r="K14" s="53">
        <v>148</v>
      </c>
      <c r="L14" s="52">
        <v>5.08</v>
      </c>
      <c r="M14" s="32"/>
    </row>
    <row r="15" spans="1:13" ht="12.75" customHeight="1" x14ac:dyDescent="0.25">
      <c r="A15" s="19"/>
      <c r="B15" s="20"/>
      <c r="C15" s="68"/>
      <c r="D15" s="54" t="s">
        <v>31</v>
      </c>
      <c r="E15" s="51" t="s">
        <v>48</v>
      </c>
      <c r="F15" s="52" t="s">
        <v>49</v>
      </c>
      <c r="G15" s="52">
        <v>4.5999999999999996</v>
      </c>
      <c r="H15" s="52">
        <v>5.2</v>
      </c>
      <c r="I15" s="52">
        <v>5.4</v>
      </c>
      <c r="J15" s="52">
        <v>84</v>
      </c>
      <c r="K15" s="53">
        <v>123</v>
      </c>
      <c r="L15" s="52">
        <v>15.67</v>
      </c>
      <c r="M15" s="32"/>
    </row>
    <row r="16" spans="1:13" ht="12.75" customHeight="1" x14ac:dyDescent="0.25">
      <c r="A16" s="19"/>
      <c r="B16" s="20"/>
      <c r="C16" s="68"/>
      <c r="D16" s="54" t="s">
        <v>32</v>
      </c>
      <c r="E16" s="51" t="s">
        <v>50</v>
      </c>
      <c r="F16" s="52" t="s">
        <v>41</v>
      </c>
      <c r="G16" s="52">
        <v>12.6</v>
      </c>
      <c r="H16" s="52">
        <v>8.2799999999999994</v>
      </c>
      <c r="I16" s="52">
        <v>2.34</v>
      </c>
      <c r="J16" s="52">
        <v>133.19999999999999</v>
      </c>
      <c r="K16" s="53">
        <v>327</v>
      </c>
      <c r="L16" s="52">
        <v>51.84</v>
      </c>
      <c r="M16" s="32"/>
    </row>
    <row r="17" spans="1:13" ht="12.75" customHeight="1" x14ac:dyDescent="0.25">
      <c r="A17" s="19"/>
      <c r="B17" s="20"/>
      <c r="C17" s="68"/>
      <c r="D17" s="54" t="s">
        <v>33</v>
      </c>
      <c r="E17" s="51" t="s">
        <v>51</v>
      </c>
      <c r="F17" s="52">
        <v>100</v>
      </c>
      <c r="G17" s="52">
        <v>4.5</v>
      </c>
      <c r="H17" s="52">
        <v>1.05</v>
      </c>
      <c r="I17" s="52">
        <v>25.5</v>
      </c>
      <c r="J17" s="52">
        <v>235</v>
      </c>
      <c r="K17" s="53">
        <v>206</v>
      </c>
      <c r="L17" s="52">
        <v>4.4400000000000004</v>
      </c>
      <c r="M17" s="32"/>
    </row>
    <row r="18" spans="1:13" ht="12.75" customHeight="1" x14ac:dyDescent="0.25">
      <c r="A18" s="19"/>
      <c r="B18" s="20"/>
      <c r="C18" s="68"/>
      <c r="D18" s="54" t="s">
        <v>34</v>
      </c>
      <c r="E18" s="51" t="s">
        <v>52</v>
      </c>
      <c r="F18" s="52">
        <v>200</v>
      </c>
      <c r="G18" s="52">
        <v>0.9</v>
      </c>
      <c r="H18" s="52">
        <v>0</v>
      </c>
      <c r="I18" s="52">
        <v>43.02</v>
      </c>
      <c r="J18" s="52">
        <v>172.8</v>
      </c>
      <c r="K18" s="53">
        <v>486</v>
      </c>
      <c r="L18" s="52">
        <v>1.65</v>
      </c>
      <c r="M18" s="32"/>
    </row>
    <row r="19" spans="1:13" ht="12.75" customHeight="1" x14ac:dyDescent="0.25">
      <c r="A19" s="19"/>
      <c r="B19" s="20"/>
      <c r="C19" s="68"/>
      <c r="D19" s="54" t="s">
        <v>35</v>
      </c>
      <c r="E19" s="51" t="s">
        <v>38</v>
      </c>
      <c r="F19" s="52">
        <v>30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1.97</v>
      </c>
      <c r="M19" s="32"/>
    </row>
    <row r="20" spans="1:13" ht="12.75" customHeight="1" x14ac:dyDescent="0.25">
      <c r="A20" s="19"/>
      <c r="B20" s="20"/>
      <c r="C20" s="68"/>
      <c r="D20" s="54" t="s">
        <v>37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68"/>
      <c r="D21" s="50"/>
      <c r="E21" s="51"/>
      <c r="F21" s="52"/>
      <c r="G21" s="52"/>
      <c r="H21" s="52"/>
      <c r="I21" s="52"/>
      <c r="J21" s="52"/>
      <c r="K21" s="53"/>
      <c r="L21" s="52"/>
      <c r="M21" s="32"/>
    </row>
    <row r="22" spans="1:13" ht="12.75" customHeight="1" x14ac:dyDescent="0.25">
      <c r="A22" s="22"/>
      <c r="B22" s="23"/>
      <c r="C22" s="69"/>
      <c r="D22" s="55" t="s">
        <v>30</v>
      </c>
      <c r="E22" s="56"/>
      <c r="F22" s="57">
        <f>SUM(F14:F21)</f>
        <v>380</v>
      </c>
      <c r="G22" s="57">
        <f>SUM(G14:G21)</f>
        <v>26.259999999999998</v>
      </c>
      <c r="H22" s="57">
        <f>SUM(H14:H21)</f>
        <v>14.935</v>
      </c>
      <c r="I22" s="57">
        <f>SUM(I14:I21)</f>
        <v>97.24</v>
      </c>
      <c r="J22" s="57">
        <f>SUM(J14:J21)</f>
        <v>729.59999999999991</v>
      </c>
      <c r="K22" s="58"/>
      <c r="L22" s="57">
        <f>SUM(L14:L21)</f>
        <v>80.650000000000006</v>
      </c>
      <c r="M22" s="33"/>
    </row>
    <row r="23" spans="1:13" ht="12.75" customHeight="1" thickBot="1" x14ac:dyDescent="0.3">
      <c r="A23" s="34">
        <f>A6</f>
        <v>1</v>
      </c>
      <c r="B23" s="35">
        <f>B6</f>
        <v>4</v>
      </c>
      <c r="C23" s="70" t="s">
        <v>36</v>
      </c>
      <c r="D23" s="71"/>
      <c r="E23" s="36"/>
      <c r="F23" s="37">
        <f>SUM(F22,F13)</f>
        <v>699</v>
      </c>
      <c r="G23" s="37">
        <f>SUM(G22,G13)</f>
        <v>39.26</v>
      </c>
      <c r="H23" s="37">
        <f>SUM(H22,H13)</f>
        <v>29.455000000000002</v>
      </c>
      <c r="I23" s="37">
        <f>SUM(I22,I13)</f>
        <v>142.6</v>
      </c>
      <c r="J23" s="37">
        <f>SUM(J22,J13)</f>
        <v>1093.8</v>
      </c>
      <c r="K23" s="37">
        <f>SUM(K6:K22)</f>
        <v>3384</v>
      </c>
      <c r="L23" s="37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2"/>
      <c r="D163" s="73"/>
      <c r="E163" s="74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58:D58"/>
    <mergeCell ref="C1:E1"/>
    <mergeCell ref="H1:K1"/>
    <mergeCell ref="H2:K2"/>
    <mergeCell ref="C40:D40"/>
    <mergeCell ref="C23:D23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2024-02-03T16:10:11Z</dcterms:modified>
</cp:coreProperties>
</file>