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L12" i="1"/>
  <c r="J12" i="1"/>
  <c r="I12" i="1"/>
  <c r="H12" i="1"/>
  <c r="G12" i="1"/>
  <c r="F12" i="1"/>
  <c r="F22" i="1" l="1"/>
</calcChain>
</file>

<file path=xl/sharedStrings.xml><?xml version="1.0" encoding="utf-8"?>
<sst xmlns="http://schemas.openxmlformats.org/spreadsheetml/2006/main" count="51" uniqueCount="49">
  <si>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</si>
  <si>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</si>
  <si>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</si>
  <si>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</si>
  <si>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</si>
  <si>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</si>
  <si>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</si>
  <si>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</si>
  <si>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</si>
  <si>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</si>
  <si>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</si>
  <si>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</si>
  <si>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</si>
  <si>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</si>
  <si>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</si>
  <si>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</si>
  <si>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</si>
  <si>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</si>
  <si>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</si>
  <si>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</si>
  <si>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</si>
  <si>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</si>
  <si>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</si>
  <si>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</si>
  <si>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</si>
  <si>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</si>
  <si>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</si>
  <si>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</si>
  <si>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</si>
  <si>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</si>
  <si>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</si>
  <si>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</si>
  <si>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</si>
  <si>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</si>
  <si>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</si>
  <si>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</si>
  <si>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</si>
  <si>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хлеб ржаной</t>
  </si>
  <si>
    <t>яблоко</t>
  </si>
  <si>
    <t>Итого за день:</t>
  </si>
  <si>
    <t>вареники лениевые из творого со сметаной</t>
  </si>
  <si>
    <t>110/115</t>
  </si>
  <si>
    <t>яйцо отварное</t>
  </si>
  <si>
    <t>Суп гороховый</t>
  </si>
  <si>
    <t>биточки куринные</t>
  </si>
  <si>
    <t>пюре картофельное</t>
  </si>
  <si>
    <t>яблочный нектар</t>
  </si>
  <si>
    <t>кофейный напиток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</si>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</sst>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26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5</v>
      </c>
      <c r="C6" s="67"/>
      <c r="D6" s="46" t="s">
        <v>26</v>
      </c>
      <c r="E6" s="47" t="s">
        <v>40</v>
      </c>
      <c r="F6" s="48" t="s">
        <v>41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47.1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14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47</v>
      </c>
      <c r="F8" s="52">
        <v>180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9.4600000000000009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36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0"/>
      <c r="E10" s="51" t="s">
        <v>38</v>
      </c>
      <c r="F10" s="52">
        <v>103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8.27</v>
      </c>
      <c r="M10" s="32"/>
    </row>
    <row r="11" spans="1:13" ht="12.75" customHeight="1" x14ac:dyDescent="0.25">
      <c r="A11" s="19"/>
      <c r="B11" s="20"/>
      <c r="C11" s="68"/>
      <c r="D11" s="50"/>
      <c r="E11" s="51" t="s">
        <v>48</v>
      </c>
      <c r="F11" s="52">
        <v>15</v>
      </c>
      <c r="G11" s="52"/>
      <c r="H11" s="52"/>
      <c r="I11" s="52"/>
      <c r="J11" s="52"/>
      <c r="K11" s="53"/>
      <c r="L11" s="52">
        <v>7.95</v>
      </c>
      <c r="M11" s="32"/>
    </row>
    <row r="12" spans="1:13" ht="12.75" customHeight="1" x14ac:dyDescent="0.25">
      <c r="A12" s="22"/>
      <c r="B12" s="23"/>
      <c r="C12" s="69"/>
      <c r="D12" s="55" t="s">
        <v>29</v>
      </c>
      <c r="E12" s="56"/>
      <c r="F12" s="57">
        <f>SUM(F6:F11)</f>
        <v>368</v>
      </c>
      <c r="G12" s="57">
        <f>SUM(G6:G11)</f>
        <v>34.619999999999997</v>
      </c>
      <c r="H12" s="57">
        <f>SUM(H6:H11)</f>
        <v>21.400000000000002</v>
      </c>
      <c r="I12" s="57">
        <f>SUM(I6:I11)</f>
        <v>181.38</v>
      </c>
      <c r="J12" s="57">
        <f>SUM(J6:J11)</f>
        <v>648.03</v>
      </c>
      <c r="K12" s="58"/>
      <c r="L12" s="57">
        <f>SUM(L6:L11)</f>
        <v>89</v>
      </c>
      <c r="M12" s="33"/>
    </row>
    <row r="13" spans="1:13" ht="12.75" customHeight="1" x14ac:dyDescent="0.25">
      <c r="A13" s="19"/>
      <c r="B13" s="20"/>
      <c r="C13" s="68"/>
      <c r="D13" s="54" t="s">
        <v>30</v>
      </c>
      <c r="E13" s="51" t="s">
        <v>43</v>
      </c>
      <c r="F13" s="52">
        <v>200</v>
      </c>
      <c r="G13" s="52">
        <v>8.8000000000000007</v>
      </c>
      <c r="H13" s="52">
        <v>4.8</v>
      </c>
      <c r="I13" s="52">
        <v>17.8</v>
      </c>
      <c r="J13" s="52">
        <v>132</v>
      </c>
      <c r="K13" s="53">
        <v>127</v>
      </c>
      <c r="L13" s="59">
        <v>7.21</v>
      </c>
      <c r="M13" s="32"/>
    </row>
    <row r="14" spans="1:13" ht="12.75" customHeight="1" x14ac:dyDescent="0.25">
      <c r="A14" s="19"/>
      <c r="B14" s="20"/>
      <c r="C14" s="68"/>
      <c r="D14" s="54" t="s">
        <v>31</v>
      </c>
      <c r="E14" s="51" t="s">
        <v>44</v>
      </c>
      <c r="F14" s="52">
        <v>60</v>
      </c>
      <c r="G14" s="52">
        <v>14.91</v>
      </c>
      <c r="H14" s="52">
        <v>7.7</v>
      </c>
      <c r="I14" s="52">
        <v>7.0000000000000007E-2</v>
      </c>
      <c r="J14" s="52">
        <v>129.5</v>
      </c>
      <c r="K14" s="53">
        <v>372</v>
      </c>
      <c r="L14" s="52">
        <v>41.24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45</v>
      </c>
      <c r="F15" s="52">
        <v>150</v>
      </c>
      <c r="G15" s="52">
        <v>3.75</v>
      </c>
      <c r="H15" s="52">
        <v>6.3</v>
      </c>
      <c r="I15" s="52">
        <v>22.05</v>
      </c>
      <c r="J15" s="52">
        <v>159</v>
      </c>
      <c r="K15" s="53">
        <v>377</v>
      </c>
      <c r="L15" s="52">
        <v>11.07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51" t="s">
        <v>46</v>
      </c>
      <c r="F16" s="52">
        <v>192</v>
      </c>
      <c r="G16" s="52">
        <v>0.18</v>
      </c>
      <c r="H16" s="52">
        <v>0</v>
      </c>
      <c r="I16" s="52">
        <v>18</v>
      </c>
      <c r="J16" s="52">
        <v>73.8</v>
      </c>
      <c r="K16" s="53">
        <v>501</v>
      </c>
      <c r="L16" s="52">
        <v>15.6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37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38</v>
      </c>
      <c r="F19" s="52">
        <v>146</v>
      </c>
      <c r="G19" s="52">
        <v>1.8</v>
      </c>
      <c r="H19" s="52">
        <v>0.24</v>
      </c>
      <c r="I19" s="52">
        <v>26.26</v>
      </c>
      <c r="J19" s="52">
        <v>114</v>
      </c>
      <c r="K19" s="53">
        <v>82</v>
      </c>
      <c r="L19" s="52">
        <v>11.68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29</v>
      </c>
      <c r="E21" s="56"/>
      <c r="F21" s="57">
        <f>SUM(F13:F20)</f>
        <v>788</v>
      </c>
      <c r="G21" s="57">
        <f>SUM(G13:G20)</f>
        <v>32.68</v>
      </c>
      <c r="H21" s="57">
        <f>SUM(H13:H20)</f>
        <v>19.439999999999998</v>
      </c>
      <c r="I21" s="57">
        <f>SUM(I13:I20)</f>
        <v>103.7</v>
      </c>
      <c r="J21" s="57">
        <f>SUM(J13:J20)</f>
        <v>705.1</v>
      </c>
      <c r="K21" s="58"/>
      <c r="L21" s="57">
        <f>SUM(L13:L20)</f>
        <v>89</v>
      </c>
      <c r="M21" s="33"/>
    </row>
    <row r="22" spans="1:13" ht="15.75" customHeight="1" thickBot="1" x14ac:dyDescent="0.3">
      <c r="A22" s="34">
        <f>A6</f>
        <v>1</v>
      </c>
      <c r="B22" s="35">
        <f>B6</f>
        <v>5</v>
      </c>
      <c r="C22" s="70" t="s">
        <v>39</v>
      </c>
      <c r="D22" s="71"/>
      <c r="E22" s="36"/>
      <c r="F22" s="37">
        <f>SUM(F21,F12)</f>
        <v>1156</v>
      </c>
      <c r="G22" s="37">
        <f>SUM(G21,G12)</f>
        <v>67.3</v>
      </c>
      <c r="H22" s="37">
        <f>SUM(H21,H12)</f>
        <v>40.840000000000003</v>
      </c>
      <c r="I22" s="37">
        <f>SUM(I21,I12)</f>
        <v>285.08</v>
      </c>
      <c r="J22" s="37">
        <f>SUM(J21,J12)</f>
        <v>1353.13</v>
      </c>
      <c r="K22" s="37"/>
      <c r="L22" s="37">
        <f>SUM(L21,L12)</f>
        <v>178</v>
      </c>
      <c r="M22" s="38"/>
    </row>
    <row r="23" spans="1:13" ht="15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2024-01-24T16:22:28Z</dcterms:modified>
</cp:coreProperties>
</file>