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B13" i="1"/>
  <c r="L12" i="1"/>
  <c r="J12" i="1"/>
  <c r="I12" i="1"/>
  <c r="H12" i="1"/>
  <c r="G12" i="1"/>
  <c r="F12" i="1"/>
  <c r="F22" i="1" l="1"/>
</calcChain>
</file>

<file path=xl/sharedStrings.xml><?xml version="1.0" encoding="utf-8"?>
<sst xmlns="http://schemas.openxmlformats.org/spreadsheetml/2006/main" count="51" uniqueCount="46">
  <si>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</si>
  <si>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</si>
  <si>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</si>
  <si>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</si>
  <si>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</si>
  <si>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</si>
  <si>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</si>
  <si>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</si>
  <si>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</si>
  <si>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</si>
  <si>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</si>
  <si>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</si>
  <si>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</si>
  <si>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</si>
  <si>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</si>
  <si>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</si>
  <si>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</si>
  <si>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</si>
  <si>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</si>
  <si>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</si>
  <si>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</si>
  <si>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</si>
  <si>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</si>
  <si>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</si>
  <si>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</si>
  <si>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</si>
  <si>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</si>
  <si>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</si>
  <si>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</si>
  <si>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</si>
  <si>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</si>
  <si>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</si>
  <si>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напиток</t>
  </si>
  <si>
    <t>хлеб бел.</t>
  </si>
  <si>
    <t>чай с сахаром</t>
  </si>
  <si>
    <t>Итого за день:</t>
  </si>
  <si>
    <t>хлеб пшеничный</t>
  </si>
  <si>
    <t>фрукты</t>
  </si>
  <si>
    <t>закуска</t>
  </si>
  <si>
    <t>плов из курицы</t>
  </si>
  <si>
    <t>130/90</t>
  </si>
  <si>
    <t>компот из сухофруктов</t>
  </si>
  <si>
    <t>яблоко</t>
  </si>
  <si>
    <t>суп лапша по домашнему</t>
  </si>
  <si>
    <t>хлеб пшенничный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</si>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</sst>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6" sqref="L16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9" t="s">
        <v>1</v>
      </c>
      <c r="D1" s="100"/>
      <c r="E1" s="101"/>
      <c r="F1" s="3" t="s">
        <v>2</v>
      </c>
      <c r="G1" s="2" t="s">
        <v>3</v>
      </c>
      <c r="H1" s="102" t="s">
        <v>4</v>
      </c>
      <c r="I1" s="100"/>
      <c r="J1" s="100"/>
      <c r="K1" s="10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102" t="s">
        <v>7</v>
      </c>
      <c r="I2" s="100"/>
      <c r="J2" s="100"/>
      <c r="K2" s="10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24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3</v>
      </c>
      <c r="C6" s="69"/>
      <c r="D6" s="46" t="s">
        <v>26</v>
      </c>
      <c r="E6" s="70" t="s">
        <v>39</v>
      </c>
      <c r="F6" s="71">
        <v>150</v>
      </c>
      <c r="G6" s="71">
        <v>13.5</v>
      </c>
      <c r="H6" s="71">
        <v>10.199999999999999</v>
      </c>
      <c r="I6" s="71">
        <v>23.35</v>
      </c>
      <c r="J6" s="71">
        <v>246</v>
      </c>
      <c r="K6" s="72">
        <v>375</v>
      </c>
      <c r="L6" s="71">
        <v>62.05</v>
      </c>
      <c r="M6" s="32"/>
    </row>
    <row r="7" spans="1:13" ht="12.75" customHeight="1" x14ac:dyDescent="0.25">
      <c r="A7" s="73"/>
      <c r="B7" s="74"/>
      <c r="C7" s="75"/>
      <c r="D7" s="50"/>
      <c r="E7" s="78"/>
      <c r="F7" s="76"/>
      <c r="G7" s="76"/>
      <c r="H7" s="76"/>
      <c r="I7" s="76"/>
      <c r="J7" s="76"/>
      <c r="K7" s="77"/>
      <c r="L7" s="76"/>
      <c r="M7" s="32"/>
    </row>
    <row r="8" spans="1:13" ht="12.75" customHeight="1" x14ac:dyDescent="0.25">
      <c r="A8" s="73"/>
      <c r="B8" s="74"/>
      <c r="C8" s="75"/>
      <c r="D8" s="54" t="s">
        <v>27</v>
      </c>
      <c r="E8" s="51" t="s">
        <v>41</v>
      </c>
      <c r="F8" s="76">
        <v>200</v>
      </c>
      <c r="G8" s="76">
        <v>1.2</v>
      </c>
      <c r="H8" s="76">
        <v>0</v>
      </c>
      <c r="I8" s="76">
        <v>18</v>
      </c>
      <c r="J8" s="76">
        <v>78</v>
      </c>
      <c r="K8" s="77">
        <v>457</v>
      </c>
      <c r="L8" s="76">
        <v>7.34</v>
      </c>
      <c r="M8" s="32"/>
    </row>
    <row r="9" spans="1:13" ht="12.75" customHeight="1" x14ac:dyDescent="0.25">
      <c r="A9" s="73"/>
      <c r="B9" s="74"/>
      <c r="C9" s="75"/>
      <c r="D9" s="54" t="s">
        <v>28</v>
      </c>
      <c r="E9" s="78" t="s">
        <v>36</v>
      </c>
      <c r="F9" s="76">
        <v>30</v>
      </c>
      <c r="G9" s="76">
        <v>2.4300000000000002</v>
      </c>
      <c r="H9" s="76">
        <v>0.3</v>
      </c>
      <c r="I9" s="76">
        <v>14.64</v>
      </c>
      <c r="J9" s="76">
        <v>72.599999999999994</v>
      </c>
      <c r="K9" s="77">
        <v>573</v>
      </c>
      <c r="L9" s="76">
        <v>1.65</v>
      </c>
      <c r="M9" s="32"/>
    </row>
    <row r="10" spans="1:13" ht="12.75" customHeight="1" x14ac:dyDescent="0.25">
      <c r="A10" s="73"/>
      <c r="B10" s="74"/>
      <c r="C10" s="75"/>
      <c r="D10" s="54" t="s">
        <v>37</v>
      </c>
      <c r="E10" s="78" t="s">
        <v>42</v>
      </c>
      <c r="F10" s="76">
        <v>175</v>
      </c>
      <c r="G10" s="76">
        <v>0.94</v>
      </c>
      <c r="H10" s="76">
        <v>0.35</v>
      </c>
      <c r="I10" s="76">
        <v>11.23</v>
      </c>
      <c r="J10" s="76">
        <v>49.14</v>
      </c>
      <c r="K10" s="77">
        <v>82</v>
      </c>
      <c r="L10" s="76">
        <v>14</v>
      </c>
      <c r="M10" s="32"/>
    </row>
    <row r="11" spans="1:13" ht="12.75" customHeight="1" x14ac:dyDescent="0.25">
      <c r="A11" s="73"/>
      <c r="B11" s="74"/>
      <c r="C11" s="75"/>
      <c r="D11" s="50"/>
      <c r="E11" s="78" t="s">
        <v>45</v>
      </c>
      <c r="F11" s="76">
        <v>40</v>
      </c>
      <c r="G11" s="76"/>
      <c r="H11" s="76"/>
      <c r="I11" s="76"/>
      <c r="J11" s="76"/>
      <c r="K11" s="77"/>
      <c r="L11" s="76">
        <v>3.96</v>
      </c>
      <c r="M11" s="32"/>
    </row>
    <row r="12" spans="1:13" ht="12.75" customHeight="1" x14ac:dyDescent="0.25">
      <c r="A12" s="79"/>
      <c r="B12" s="80"/>
      <c r="C12" s="81"/>
      <c r="D12" s="82" t="s">
        <v>29</v>
      </c>
      <c r="E12" s="83"/>
      <c r="F12" s="84">
        <f>SUM(F6:F11)</f>
        <v>595</v>
      </c>
      <c r="G12" s="84">
        <f>SUM(G6:G11)</f>
        <v>18.07</v>
      </c>
      <c r="H12" s="84">
        <f>SUM(H6:H11)</f>
        <v>10.85</v>
      </c>
      <c r="I12" s="84">
        <f>SUM(I6:I11)</f>
        <v>67.22</v>
      </c>
      <c r="J12" s="84">
        <f>SUM(J6:J11)</f>
        <v>445.74</v>
      </c>
      <c r="K12" s="85"/>
      <c r="L12" s="84">
        <f>SUM(L6:L11)</f>
        <v>89</v>
      </c>
      <c r="M12" s="33"/>
    </row>
    <row r="13" spans="1:13" ht="12.75" customHeight="1" x14ac:dyDescent="0.25">
      <c r="A13" s="91">
        <v>2</v>
      </c>
      <c r="B13" s="92">
        <f>B6</f>
        <v>3</v>
      </c>
      <c r="C13" s="93"/>
      <c r="D13" s="54" t="s">
        <v>38</v>
      </c>
      <c r="E13" s="78"/>
      <c r="F13" s="76"/>
      <c r="G13" s="76"/>
      <c r="H13" s="76"/>
      <c r="I13" s="76"/>
      <c r="J13" s="76"/>
      <c r="K13" s="77"/>
      <c r="L13" s="76"/>
      <c r="M13" s="32"/>
    </row>
    <row r="14" spans="1:13" ht="12.75" customHeight="1" x14ac:dyDescent="0.25">
      <c r="A14" s="73"/>
      <c r="B14" s="74"/>
      <c r="C14" s="75"/>
      <c r="D14" s="54" t="s">
        <v>30</v>
      </c>
      <c r="E14" s="78" t="s">
        <v>43</v>
      </c>
      <c r="F14" s="76">
        <v>200</v>
      </c>
      <c r="G14" s="76">
        <v>10.199999999999999</v>
      </c>
      <c r="H14" s="76">
        <v>8.1999999999999993</v>
      </c>
      <c r="I14" s="76">
        <v>6.2</v>
      </c>
      <c r="J14" s="76">
        <v>138</v>
      </c>
      <c r="K14" s="77">
        <v>128</v>
      </c>
      <c r="L14" s="76">
        <v>6.54</v>
      </c>
      <c r="M14" s="32"/>
    </row>
    <row r="15" spans="1:13" ht="12.75" customHeight="1" x14ac:dyDescent="0.25">
      <c r="A15" s="73"/>
      <c r="B15" s="74"/>
      <c r="C15" s="75"/>
      <c r="D15" s="54" t="s">
        <v>31</v>
      </c>
      <c r="E15" s="78" t="s">
        <v>39</v>
      </c>
      <c r="F15" s="76" t="s">
        <v>40</v>
      </c>
      <c r="G15" s="76">
        <v>13.5</v>
      </c>
      <c r="H15" s="76">
        <v>10.199999999999999</v>
      </c>
      <c r="I15" s="76">
        <v>25.35</v>
      </c>
      <c r="J15" s="76">
        <v>246</v>
      </c>
      <c r="K15" s="77">
        <v>375</v>
      </c>
      <c r="L15" s="76">
        <v>60.33</v>
      </c>
      <c r="M15" s="32"/>
    </row>
    <row r="16" spans="1:13" ht="12.75" customHeight="1" x14ac:dyDescent="0.25">
      <c r="A16" s="73"/>
      <c r="B16" s="74"/>
      <c r="C16" s="75"/>
      <c r="D16" s="54" t="s">
        <v>38</v>
      </c>
      <c r="E16" s="51" t="s">
        <v>45</v>
      </c>
      <c r="F16" s="52">
        <v>40</v>
      </c>
      <c r="G16" s="52"/>
      <c r="H16" s="52"/>
      <c r="I16" s="52"/>
      <c r="J16" s="52"/>
      <c r="K16" s="53"/>
      <c r="L16" s="52">
        <v>3.96</v>
      </c>
      <c r="M16" s="32"/>
    </row>
    <row r="17" spans="1:13" ht="12.75" customHeight="1" x14ac:dyDescent="0.25">
      <c r="A17" s="73"/>
      <c r="B17" s="74"/>
      <c r="C17" s="75"/>
      <c r="D17" s="54" t="s">
        <v>32</v>
      </c>
      <c r="E17" s="78" t="s">
        <v>34</v>
      </c>
      <c r="F17" s="76">
        <v>200</v>
      </c>
      <c r="G17" s="76">
        <v>1.2</v>
      </c>
      <c r="H17" s="76">
        <v>0</v>
      </c>
      <c r="I17" s="76">
        <v>18</v>
      </c>
      <c r="J17" s="76">
        <v>78</v>
      </c>
      <c r="K17" s="77">
        <v>457</v>
      </c>
      <c r="L17" s="76">
        <v>1.97</v>
      </c>
      <c r="M17" s="32"/>
    </row>
    <row r="18" spans="1:13" ht="12.75" customHeight="1" x14ac:dyDescent="0.25">
      <c r="A18" s="73"/>
      <c r="B18" s="74"/>
      <c r="C18" s="75"/>
      <c r="D18" s="54" t="s">
        <v>33</v>
      </c>
      <c r="E18" s="78" t="s">
        <v>44</v>
      </c>
      <c r="F18" s="76">
        <v>40</v>
      </c>
      <c r="G18" s="76">
        <v>3.24</v>
      </c>
      <c r="H18" s="76">
        <v>0.4</v>
      </c>
      <c r="I18" s="76">
        <v>19.52</v>
      </c>
      <c r="J18" s="76">
        <v>96.8</v>
      </c>
      <c r="K18" s="77">
        <v>573</v>
      </c>
      <c r="L18" s="76">
        <v>2.2000000000000002</v>
      </c>
      <c r="M18" s="32"/>
    </row>
    <row r="19" spans="1:13" ht="12.75" customHeight="1" x14ac:dyDescent="0.25">
      <c r="A19" s="73"/>
      <c r="B19" s="74"/>
      <c r="C19" s="75"/>
      <c r="D19" s="54"/>
      <c r="E19" s="78"/>
      <c r="F19" s="76"/>
      <c r="G19" s="76"/>
      <c r="H19" s="76"/>
      <c r="I19" s="76"/>
      <c r="J19" s="76"/>
      <c r="K19" s="77"/>
      <c r="L19" s="76"/>
      <c r="M19" s="32"/>
    </row>
    <row r="20" spans="1:13" ht="12.75" customHeight="1" x14ac:dyDescent="0.25">
      <c r="A20" s="73"/>
      <c r="B20" s="74"/>
      <c r="C20" s="75"/>
      <c r="D20" s="50"/>
      <c r="E20" s="78" t="s">
        <v>42</v>
      </c>
      <c r="F20" s="76">
        <v>175</v>
      </c>
      <c r="G20" s="76">
        <v>0.94</v>
      </c>
      <c r="H20" s="76">
        <v>0.35</v>
      </c>
      <c r="I20" s="76">
        <v>11.23</v>
      </c>
      <c r="J20" s="76">
        <v>49.14</v>
      </c>
      <c r="K20" s="77">
        <v>82</v>
      </c>
      <c r="L20" s="76">
        <v>14</v>
      </c>
      <c r="M20" s="32"/>
    </row>
    <row r="21" spans="1:13" ht="12.75" customHeight="1" x14ac:dyDescent="0.25">
      <c r="A21" s="79"/>
      <c r="B21" s="80"/>
      <c r="C21" s="81"/>
      <c r="D21" s="82" t="s">
        <v>29</v>
      </c>
      <c r="E21" s="83"/>
      <c r="F21" s="84">
        <f>SUM(F13:F20)</f>
        <v>655</v>
      </c>
      <c r="G21" s="84">
        <f>SUM(G13:G20)</f>
        <v>29.080000000000002</v>
      </c>
      <c r="H21" s="84">
        <f>SUM(H13:H20)</f>
        <v>19.149999999999999</v>
      </c>
      <c r="I21" s="84">
        <f>SUM(I13:I20)</f>
        <v>80.3</v>
      </c>
      <c r="J21" s="84">
        <f>SUM(J13:J20)</f>
        <v>607.93999999999994</v>
      </c>
      <c r="K21" s="85"/>
      <c r="L21" s="84">
        <f>SUM(L14:L20)</f>
        <v>89</v>
      </c>
      <c r="M21" s="33"/>
    </row>
    <row r="22" spans="1:13" ht="15.75" customHeight="1" thickBot="1" x14ac:dyDescent="0.3">
      <c r="A22" s="86">
        <f>A6</f>
        <v>2</v>
      </c>
      <c r="B22" s="87">
        <f>B6</f>
        <v>3</v>
      </c>
      <c r="C22" s="105" t="s">
        <v>35</v>
      </c>
      <c r="D22" s="106"/>
      <c r="E22" s="88"/>
      <c r="F22" s="89">
        <f>SUM(F21,F12)</f>
        <v>1250</v>
      </c>
      <c r="G22" s="89">
        <f>SUM(G21,G12)</f>
        <v>47.150000000000006</v>
      </c>
      <c r="H22" s="89">
        <f>SUM(H21,H12)</f>
        <v>30</v>
      </c>
      <c r="I22" s="89">
        <f>SUM(I21,I12)</f>
        <v>147.51999999999998</v>
      </c>
      <c r="J22" s="89">
        <f>SUM(J21,J12)</f>
        <v>1053.6799999999998</v>
      </c>
      <c r="K22" s="89"/>
      <c r="L22" s="89">
        <f>SUM(L21,L12)</f>
        <v>178</v>
      </c>
      <c r="M22" s="38"/>
    </row>
    <row r="23" spans="1:13" ht="15.75" customHeight="1" thickBot="1" x14ac:dyDescent="0.3">
      <c r="A23" s="90"/>
      <c r="B23" s="90"/>
      <c r="C23" s="103"/>
      <c r="D23" s="104"/>
      <c r="E23" s="88"/>
      <c r="F23" s="89"/>
      <c r="G23" s="89"/>
      <c r="H23" s="89"/>
      <c r="I23" s="89"/>
      <c r="J23" s="89"/>
      <c r="K23" s="89"/>
      <c r="L23" s="89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4"/>
      <c r="D40" s="95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4"/>
      <c r="D58" s="95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4"/>
      <c r="D75" s="95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4"/>
      <c r="D92" s="95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4"/>
      <c r="D110" s="95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4"/>
      <c r="D127" s="95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4"/>
      <c r="D144" s="95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4"/>
      <c r="D162" s="95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6"/>
      <c r="D163" s="97"/>
      <c r="E163" s="9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2024-01-24T16:17:09Z</dcterms:modified>
</cp:coreProperties>
</file>