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23" i="1" l="1"/>
  <c r="B23" i="1"/>
  <c r="A23" i="1"/>
  <c r="L22" i="1"/>
  <c r="L23" i="1" s="1"/>
  <c r="J22" i="1"/>
  <c r="J23" i="1" s="1"/>
  <c r="I22" i="1"/>
  <c r="I23" i="1" s="1"/>
  <c r="H22" i="1"/>
  <c r="H23" i="1" s="1"/>
  <c r="G22" i="1"/>
  <c r="G23" i="1" s="1"/>
  <c r="F22" i="1"/>
  <c r="F23" i="1" s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<sst xmlns="http://schemas.openxmlformats.org/spreadsheetml/2006/main" count="51" uniqueCount="49">
  <si>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</si>
  <si>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</si>
  <si>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</si>
  <si>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</si>
  <si>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</si>
  <si>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</si>
  <si>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</si>
  <si>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</si>
  <si>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</si>
  <si>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</si>
  <si>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</si>
  <si>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</si>
  <si>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</si>
  <si>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</si>
  <si>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</si>
  <si>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</si>
  <si>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</si>
  <si>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</si>
  <si>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</si>
  <si>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</si>
  <si>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</si>
  <si>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</si>
  <si>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</si>
  <si>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</si>
  <si>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</si>
  <si>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</si>
  <si>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</si>
  <si>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</si>
  <si>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</si>
  <si>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</si>
  <si>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</si>
  <si>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</si>
  <si>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</si>
  <si>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</si>
  <si>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</si>
  <si>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</si>
  <si>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</t>
  </si>
  <si>
    <t>яблоко</t>
  </si>
  <si>
    <t>Итого за день:</t>
  </si>
  <si>
    <t>биточки куринные</t>
  </si>
  <si>
    <t>пюре картофельное</t>
  </si>
  <si>
    <t>яблочный нектар</t>
  </si>
  <si>
    <t>хлеб пшеничный</t>
  </si>
  <si>
    <t>фрукты</t>
  </si>
  <si>
    <t>масло сливочное</t>
  </si>
  <si>
    <t>кофейный напиток</t>
  </si>
  <si>
    <t>макароны с сыром</t>
  </si>
  <si>
    <t>сосиска аппетитная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</si>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</sst>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8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92" t="s">
        <v>1</v>
      </c>
      <c r="D1" s="93"/>
      <c r="E1" s="94"/>
      <c r="F1" s="3" t="s">
        <v>2</v>
      </c>
      <c r="G1" s="2" t="s">
        <v>3</v>
      </c>
      <c r="H1" s="95" t="s">
        <v>4</v>
      </c>
      <c r="I1" s="93"/>
      <c r="J1" s="93"/>
      <c r="K1" s="9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95" t="s">
        <v>7</v>
      </c>
      <c r="I2" s="93"/>
      <c r="J2" s="93"/>
      <c r="K2" s="9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67">
        <v>2</v>
      </c>
      <c r="B6" s="68">
        <v>5</v>
      </c>
      <c r="C6" s="69"/>
      <c r="D6" s="46" t="s">
        <v>26</v>
      </c>
      <c r="E6" s="47" t="s">
        <v>46</v>
      </c>
      <c r="F6" s="70">
        <v>200</v>
      </c>
      <c r="G6" s="70">
        <v>0.2</v>
      </c>
      <c r="H6" s="70">
        <v>0</v>
      </c>
      <c r="I6" s="70">
        <v>35.119999999999997</v>
      </c>
      <c r="J6" s="70">
        <v>141.19999999999999</v>
      </c>
      <c r="K6" s="71">
        <v>216</v>
      </c>
      <c r="L6" s="70">
        <v>20.46</v>
      </c>
      <c r="M6" s="32"/>
    </row>
    <row r="7" spans="1:13" ht="12.75" customHeight="1" x14ac:dyDescent="0.25">
      <c r="A7" s="72"/>
      <c r="B7" s="73"/>
      <c r="C7" s="74"/>
      <c r="D7" s="50"/>
      <c r="E7" s="77" t="s">
        <v>44</v>
      </c>
      <c r="F7" s="75">
        <v>10</v>
      </c>
      <c r="G7" s="75">
        <v>0.15</v>
      </c>
      <c r="H7" s="75">
        <v>10.88</v>
      </c>
      <c r="I7" s="75">
        <v>0.21</v>
      </c>
      <c r="J7" s="75">
        <v>99.3</v>
      </c>
      <c r="K7" s="76">
        <v>79</v>
      </c>
      <c r="L7" s="75">
        <v>7.5</v>
      </c>
      <c r="M7" s="32"/>
    </row>
    <row r="8" spans="1:13" ht="12.75" customHeight="1" x14ac:dyDescent="0.25">
      <c r="A8" s="72"/>
      <c r="B8" s="73"/>
      <c r="C8" s="74"/>
      <c r="D8" s="54" t="s">
        <v>27</v>
      </c>
      <c r="E8" s="77" t="s">
        <v>45</v>
      </c>
      <c r="F8" s="75">
        <v>200</v>
      </c>
      <c r="G8" s="75">
        <v>12</v>
      </c>
      <c r="H8" s="75">
        <v>9.6</v>
      </c>
      <c r="I8" s="75">
        <v>121.4</v>
      </c>
      <c r="J8" s="75">
        <v>217</v>
      </c>
      <c r="K8" s="76">
        <v>465</v>
      </c>
      <c r="L8" s="89">
        <v>10.51</v>
      </c>
      <c r="M8" s="32"/>
    </row>
    <row r="9" spans="1:13" ht="12.75" customHeight="1" x14ac:dyDescent="0.25">
      <c r="A9" s="72"/>
      <c r="B9" s="73"/>
      <c r="C9" s="74"/>
      <c r="D9" s="54" t="s">
        <v>28</v>
      </c>
      <c r="E9" s="77" t="s">
        <v>36</v>
      </c>
      <c r="F9" s="75">
        <v>40</v>
      </c>
      <c r="G9" s="75">
        <v>2.78</v>
      </c>
      <c r="H9" s="75">
        <v>1.1499999999999999</v>
      </c>
      <c r="I9" s="75">
        <v>16.03</v>
      </c>
      <c r="J9" s="75">
        <v>82</v>
      </c>
      <c r="K9" s="76">
        <v>576</v>
      </c>
      <c r="L9" s="75">
        <v>2.2200000000000002</v>
      </c>
      <c r="M9" s="32"/>
    </row>
    <row r="10" spans="1:13" ht="12.75" customHeight="1" x14ac:dyDescent="0.25">
      <c r="A10" s="72"/>
      <c r="B10" s="73"/>
      <c r="C10" s="74"/>
      <c r="D10" s="54" t="s">
        <v>43</v>
      </c>
      <c r="E10" s="77" t="s">
        <v>37</v>
      </c>
      <c r="F10" s="75">
        <v>145</v>
      </c>
      <c r="G10" s="75">
        <v>2.25</v>
      </c>
      <c r="H10" s="75">
        <v>0.3</v>
      </c>
      <c r="I10" s="75">
        <v>32.700000000000003</v>
      </c>
      <c r="J10" s="75">
        <v>142.5</v>
      </c>
      <c r="K10" s="76">
        <v>82</v>
      </c>
      <c r="L10" s="75">
        <v>11.59</v>
      </c>
      <c r="M10" s="32"/>
    </row>
    <row r="11" spans="1:13" ht="12.75" customHeight="1" x14ac:dyDescent="0.25">
      <c r="A11" s="72"/>
      <c r="B11" s="73"/>
      <c r="C11" s="74"/>
      <c r="D11" s="50"/>
      <c r="E11" s="51" t="s">
        <v>47</v>
      </c>
      <c r="F11" s="75">
        <v>40</v>
      </c>
      <c r="G11" s="75">
        <v>5.04</v>
      </c>
      <c r="H11" s="75">
        <v>1.32</v>
      </c>
      <c r="I11" s="75">
        <v>31.68</v>
      </c>
      <c r="J11" s="75">
        <v>162</v>
      </c>
      <c r="K11" s="76">
        <v>153</v>
      </c>
      <c r="L11" s="75">
        <v>22.14</v>
      </c>
      <c r="M11" s="32"/>
    </row>
    <row r="12" spans="1:13" ht="12.75" customHeight="1" x14ac:dyDescent="0.25">
      <c r="A12" s="72"/>
      <c r="B12" s="73"/>
      <c r="C12" s="74"/>
      <c r="D12" s="50"/>
      <c r="E12" s="77"/>
      <c r="F12" s="75"/>
      <c r="G12" s="75"/>
      <c r="H12" s="75"/>
      <c r="I12" s="75"/>
      <c r="J12" s="75"/>
      <c r="K12" s="76"/>
      <c r="L12" s="75"/>
      <c r="M12" s="33"/>
    </row>
    <row r="13" spans="1:13" ht="12.75" customHeight="1" x14ac:dyDescent="0.25">
      <c r="A13" s="78"/>
      <c r="B13" s="79"/>
      <c r="C13" s="80"/>
      <c r="D13" s="81" t="s">
        <v>29</v>
      </c>
      <c r="E13" s="82"/>
      <c r="F13" s="83">
        <f>SUM(F6:F12)</f>
        <v>635</v>
      </c>
      <c r="G13" s="83">
        <f t="shared" ref="G13:J13" si="0">SUM(G6:G12)</f>
        <v>22.419999999999998</v>
      </c>
      <c r="H13" s="83">
        <f t="shared" si="0"/>
        <v>23.25</v>
      </c>
      <c r="I13" s="83">
        <f t="shared" si="0"/>
        <v>237.14000000000004</v>
      </c>
      <c r="J13" s="83">
        <f t="shared" si="0"/>
        <v>844</v>
      </c>
      <c r="K13" s="84"/>
      <c r="L13" s="83">
        <f t="shared" ref="L13" si="1">SUM(L6:L12)</f>
        <v>74.42</v>
      </c>
      <c r="M13" s="32"/>
    </row>
    <row r="14" spans="1:13" ht="12.75" customHeight="1" x14ac:dyDescent="0.25">
      <c r="A14" s="72">
        <v>2</v>
      </c>
      <c r="B14" s="73">
        <v>5</v>
      </c>
      <c r="C14" s="74"/>
      <c r="D14" s="54" t="s">
        <v>30</v>
      </c>
      <c r="E14" s="51" t="s">
        <v>48</v>
      </c>
      <c r="F14" s="52">
        <v>200</v>
      </c>
      <c r="G14" s="52">
        <v>8.8000000000000007</v>
      </c>
      <c r="H14" s="52">
        <v>4.8</v>
      </c>
      <c r="I14" s="52">
        <v>17.8</v>
      </c>
      <c r="J14" s="52">
        <v>132</v>
      </c>
      <c r="K14" s="53">
        <v>127</v>
      </c>
      <c r="L14" s="52">
        <v>7.21</v>
      </c>
      <c r="M14" s="32"/>
    </row>
    <row r="15" spans="1:13" ht="12.75" customHeight="1" x14ac:dyDescent="0.25">
      <c r="A15" s="72"/>
      <c r="B15" s="73"/>
      <c r="C15" s="74"/>
      <c r="D15" s="54" t="s">
        <v>31</v>
      </c>
      <c r="E15" s="51" t="s">
        <v>39</v>
      </c>
      <c r="F15" s="52">
        <v>60</v>
      </c>
      <c r="G15" s="52">
        <v>14.91</v>
      </c>
      <c r="H15" s="52">
        <v>7.7</v>
      </c>
      <c r="I15" s="52">
        <v>7.0000000000000007E-2</v>
      </c>
      <c r="J15" s="52">
        <v>129.5</v>
      </c>
      <c r="K15" s="53">
        <v>372</v>
      </c>
      <c r="L15" s="52">
        <v>30.95</v>
      </c>
      <c r="M15" s="32"/>
    </row>
    <row r="16" spans="1:13" ht="12.75" customHeight="1" x14ac:dyDescent="0.25">
      <c r="A16" s="72"/>
      <c r="B16" s="73"/>
      <c r="C16" s="74"/>
      <c r="D16" s="54" t="s">
        <v>32</v>
      </c>
      <c r="E16" s="51" t="s">
        <v>40</v>
      </c>
      <c r="F16" s="52">
        <v>150</v>
      </c>
      <c r="G16" s="52">
        <v>3.75</v>
      </c>
      <c r="H16" s="52">
        <v>6.3</v>
      </c>
      <c r="I16" s="52">
        <v>22.05</v>
      </c>
      <c r="J16" s="52">
        <v>159</v>
      </c>
      <c r="K16" s="53">
        <v>377</v>
      </c>
      <c r="L16" s="52">
        <v>11.07</v>
      </c>
      <c r="M16" s="32"/>
    </row>
    <row r="17" spans="1:13" ht="12.75" customHeight="1" x14ac:dyDescent="0.25">
      <c r="A17" s="72"/>
      <c r="B17" s="73"/>
      <c r="C17" s="74"/>
      <c r="D17" s="54" t="s">
        <v>33</v>
      </c>
      <c r="E17" s="51" t="s">
        <v>41</v>
      </c>
      <c r="F17" s="52">
        <v>192</v>
      </c>
      <c r="G17" s="52">
        <v>0.18</v>
      </c>
      <c r="H17" s="52">
        <v>0</v>
      </c>
      <c r="I17" s="52">
        <v>18</v>
      </c>
      <c r="J17" s="52">
        <v>73.8</v>
      </c>
      <c r="K17" s="53">
        <v>501</v>
      </c>
      <c r="L17" s="52">
        <v>14.99</v>
      </c>
      <c r="M17" s="32"/>
    </row>
    <row r="18" spans="1:13" ht="12.75" customHeight="1" x14ac:dyDescent="0.25">
      <c r="A18" s="72"/>
      <c r="B18" s="73"/>
      <c r="C18" s="74"/>
      <c r="D18" s="54" t="s">
        <v>34</v>
      </c>
      <c r="E18" s="51" t="s">
        <v>42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72"/>
      <c r="B19" s="73"/>
      <c r="C19" s="74"/>
      <c r="D19" s="54" t="s">
        <v>35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72"/>
      <c r="B20" s="73"/>
      <c r="C20" s="74"/>
      <c r="D20" s="50"/>
      <c r="E20" s="51" t="s">
        <v>37</v>
      </c>
      <c r="F20" s="52">
        <v>100</v>
      </c>
      <c r="G20" s="52">
        <v>1.8</v>
      </c>
      <c r="H20" s="52">
        <v>0.24</v>
      </c>
      <c r="I20" s="52">
        <v>26.26</v>
      </c>
      <c r="J20" s="52">
        <v>114</v>
      </c>
      <c r="K20" s="53">
        <v>82</v>
      </c>
      <c r="L20" s="52">
        <v>8</v>
      </c>
      <c r="M20" s="32"/>
    </row>
    <row r="21" spans="1:13" ht="12.75" customHeight="1" x14ac:dyDescent="0.25">
      <c r="A21" s="72"/>
      <c r="B21" s="73"/>
      <c r="C21" s="74"/>
      <c r="D21" s="50"/>
      <c r="E21" s="51"/>
      <c r="F21" s="52"/>
      <c r="G21" s="52"/>
      <c r="H21" s="52"/>
      <c r="I21" s="52"/>
      <c r="J21" s="52"/>
      <c r="K21" s="53"/>
      <c r="L21" s="52"/>
      <c r="M21" s="33"/>
    </row>
    <row r="22" spans="1:13" ht="15.75" customHeight="1" x14ac:dyDescent="0.25">
      <c r="A22" s="78"/>
      <c r="B22" s="79"/>
      <c r="C22" s="80"/>
      <c r="D22" s="55" t="s">
        <v>29</v>
      </c>
      <c r="E22" s="56"/>
      <c r="F22" s="57">
        <f>SUM(F14:F21)</f>
        <v>742</v>
      </c>
      <c r="G22" s="57">
        <f>SUM(G14:G21)</f>
        <v>32.68</v>
      </c>
      <c r="H22" s="57">
        <f>SUM(H14:H21)</f>
        <v>19.439999999999998</v>
      </c>
      <c r="I22" s="57">
        <f>SUM(I14:I21)</f>
        <v>103.7</v>
      </c>
      <c r="J22" s="57">
        <f>SUM(J14:J21)</f>
        <v>705.1</v>
      </c>
      <c r="K22" s="58"/>
      <c r="L22" s="57">
        <f>SUM(L14:L21)</f>
        <v>74.42</v>
      </c>
      <c r="M22" s="38"/>
    </row>
    <row r="23" spans="1:13" ht="15.75" customHeight="1" thickBot="1" x14ac:dyDescent="0.3">
      <c r="A23" s="85">
        <f t="shared" ref="A23:B23" si="2">A6</f>
        <v>2</v>
      </c>
      <c r="B23" s="86">
        <f t="shared" si="2"/>
        <v>5</v>
      </c>
      <c r="C23" s="96" t="s">
        <v>38</v>
      </c>
      <c r="D23" s="97"/>
      <c r="E23" s="87"/>
      <c r="F23" s="88">
        <f>SUM(F22,F13)</f>
        <v>1377</v>
      </c>
      <c r="G23" s="88">
        <f>SUM(G22,G13)</f>
        <v>55.099999999999994</v>
      </c>
      <c r="H23" s="88">
        <f>SUM(H22,H13)</f>
        <v>42.69</v>
      </c>
      <c r="I23" s="88">
        <f>SUM(I22,I13)</f>
        <v>340.84000000000003</v>
      </c>
      <c r="J23" s="88">
        <f>SUM(J22,J13)</f>
        <v>1549.1</v>
      </c>
      <c r="K23" s="88">
        <f>SUM(K6:K22)</f>
        <v>3603</v>
      </c>
      <c r="L23" s="88">
        <f>SUM(L22,L13)</f>
        <v>148.84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90"/>
      <c r="D40" s="9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90"/>
      <c r="D58" s="9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90"/>
      <c r="D75" s="9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90"/>
      <c r="D92" s="9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90"/>
      <c r="D110" s="9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90"/>
      <c r="D127" s="9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90"/>
      <c r="D144" s="9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90"/>
      <c r="D162" s="9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98"/>
      <c r="D163" s="99"/>
      <c r="E163" s="100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2024-01-15T08:12:00Z</dcterms:modified>
</cp:coreProperties>
</file>