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J21" i="1"/>
  <c r="J22" i="1" s="1"/>
  <c r="I21" i="1"/>
  <c r="I22" i="1" s="1"/>
  <c r="H21" i="1"/>
  <c r="H22" i="1" s="1"/>
  <c r="G21" i="1"/>
  <c r="G22" i="1" s="1"/>
  <c r="F21" i="1"/>
  <c r="F22" i="1" s="1"/>
  <c r="L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<sst xmlns="http://schemas.openxmlformats.org/spreadsheetml/2006/main" count="51" uniqueCount="47">
  <si>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</si>
  <si>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</si>
  <si>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</si>
  <si>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</si>
  <si>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</si>
  <si>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</si>
  <si>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</si>
  <si>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</si>
  <si>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</si>
  <si>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</si>
  <si>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</si>
  <si>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</si>
  <si>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</si>
  <si>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</si>
  <si>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</si>
  <si>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</si>
  <si>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</si>
  <si>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</si>
  <si>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</si>
  <si>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</si>
  <si>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</si>
  <si>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</si>
  <si>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</si>
  <si>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</si>
  <si>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</si>
  <si>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</si>
  <si>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</si>
  <si>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</si>
  <si>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</si>
  <si>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</si>
  <si>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</si>
  <si>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</si>
  <si>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</si>
  <si>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</si>
  <si>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</si>
  <si>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</si>
  <si>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яблоко</t>
  </si>
  <si>
    <t>Итого за день:</t>
  </si>
  <si>
    <t>бедро куринное отварное</t>
  </si>
  <si>
    <t>чай  со сгущенным молоком</t>
  </si>
  <si>
    <t>хлеб пшеничный</t>
  </si>
  <si>
    <t>фрукты</t>
  </si>
  <si>
    <t>каше гречневая вязкая</t>
  </si>
  <si>
    <t>соус томатный</t>
  </si>
  <si>
    <t>щи из свежей капусты(б/к)</t>
  </si>
  <si>
    <t>каша гречневая вязкая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</si>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</sst>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vertical="top" wrapText="1"/>
      <protection locked="0"/>
    </xf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2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15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76">
        <v>2</v>
      </c>
      <c r="B6" s="77">
        <v>1</v>
      </c>
      <c r="C6" s="78"/>
      <c r="D6" s="46" t="s">
        <v>26</v>
      </c>
      <c r="E6" s="79" t="s">
        <v>38</v>
      </c>
      <c r="F6" s="80">
        <v>90</v>
      </c>
      <c r="G6" s="80">
        <v>12.17</v>
      </c>
      <c r="H6" s="80">
        <v>9.9</v>
      </c>
      <c r="I6" s="80">
        <v>0.09</v>
      </c>
      <c r="J6" s="80">
        <v>166.5</v>
      </c>
      <c r="K6" s="81">
        <v>366</v>
      </c>
      <c r="L6" s="80">
        <v>39.49</v>
      </c>
      <c r="M6" s="32"/>
    </row>
    <row r="7" spans="1:13" ht="12.75" customHeight="1" x14ac:dyDescent="0.25">
      <c r="A7" s="82"/>
      <c r="B7" s="83"/>
      <c r="C7" s="84"/>
      <c r="D7" s="54" t="s">
        <v>27</v>
      </c>
      <c r="E7" s="51" t="s">
        <v>39</v>
      </c>
      <c r="F7" s="85">
        <v>200</v>
      </c>
      <c r="G7" s="85">
        <v>1.2</v>
      </c>
      <c r="H7" s="85">
        <v>0</v>
      </c>
      <c r="I7" s="85">
        <v>18</v>
      </c>
      <c r="J7" s="85">
        <v>78</v>
      </c>
      <c r="K7" s="86">
        <v>457</v>
      </c>
      <c r="L7" s="85">
        <v>12.57</v>
      </c>
      <c r="M7" s="32"/>
    </row>
    <row r="8" spans="1:13" ht="12.75" customHeight="1" x14ac:dyDescent="0.25">
      <c r="A8" s="82"/>
      <c r="B8" s="83"/>
      <c r="C8" s="84"/>
      <c r="D8" s="54" t="s">
        <v>28</v>
      </c>
      <c r="E8" s="87" t="s">
        <v>40</v>
      </c>
      <c r="F8" s="85">
        <v>30</v>
      </c>
      <c r="G8" s="85">
        <v>2.4300000000000002</v>
      </c>
      <c r="H8" s="85">
        <v>0.3</v>
      </c>
      <c r="I8" s="85">
        <v>14.64</v>
      </c>
      <c r="J8" s="85">
        <v>72.599999999999994</v>
      </c>
      <c r="K8" s="86">
        <v>573</v>
      </c>
      <c r="L8" s="85">
        <v>1.65</v>
      </c>
      <c r="M8" s="32"/>
    </row>
    <row r="9" spans="1:13" ht="12.75" customHeight="1" x14ac:dyDescent="0.25">
      <c r="A9" s="82"/>
      <c r="B9" s="83"/>
      <c r="C9" s="84"/>
      <c r="D9" s="54" t="s">
        <v>41</v>
      </c>
      <c r="E9" s="87" t="s">
        <v>36</v>
      </c>
      <c r="F9" s="85">
        <v>161</v>
      </c>
      <c r="G9" s="85">
        <v>0.46</v>
      </c>
      <c r="H9" s="85">
        <v>0.46</v>
      </c>
      <c r="I9" s="85">
        <v>11.27</v>
      </c>
      <c r="J9" s="85">
        <v>54.05</v>
      </c>
      <c r="K9" s="86">
        <v>82</v>
      </c>
      <c r="L9" s="85">
        <v>8.3000000000000007</v>
      </c>
      <c r="M9" s="32"/>
    </row>
    <row r="10" spans="1:13" ht="12.75" customHeight="1" x14ac:dyDescent="0.25">
      <c r="A10" s="82"/>
      <c r="B10" s="83"/>
      <c r="C10" s="84"/>
      <c r="D10" s="50"/>
      <c r="E10" s="87" t="s">
        <v>42</v>
      </c>
      <c r="F10" s="85">
        <v>150</v>
      </c>
      <c r="G10" s="85">
        <v>4.8</v>
      </c>
      <c r="H10" s="85">
        <v>1.2</v>
      </c>
      <c r="I10" s="85">
        <v>25.65</v>
      </c>
      <c r="J10" s="85">
        <v>135</v>
      </c>
      <c r="K10" s="86">
        <v>213</v>
      </c>
      <c r="L10" s="85">
        <v>11.15</v>
      </c>
      <c r="M10" s="32"/>
    </row>
    <row r="11" spans="1:13" ht="12.75" customHeight="1" x14ac:dyDescent="0.25">
      <c r="A11" s="82"/>
      <c r="B11" s="83"/>
      <c r="C11" s="84"/>
      <c r="D11" s="50"/>
      <c r="E11" s="87" t="s">
        <v>43</v>
      </c>
      <c r="F11" s="85">
        <v>15</v>
      </c>
      <c r="G11" s="85">
        <v>0.38</v>
      </c>
      <c r="H11" s="85">
        <v>0</v>
      </c>
      <c r="I11" s="85">
        <v>3.27</v>
      </c>
      <c r="J11" s="85">
        <v>14.7</v>
      </c>
      <c r="K11" s="86">
        <v>419</v>
      </c>
      <c r="L11" s="85">
        <v>1.26</v>
      </c>
      <c r="M11" s="32"/>
    </row>
    <row r="12" spans="1:13" ht="12.75" customHeight="1" x14ac:dyDescent="0.25">
      <c r="A12" s="88"/>
      <c r="B12" s="89"/>
      <c r="C12" s="90"/>
      <c r="D12" s="91" t="s">
        <v>29</v>
      </c>
      <c r="E12" s="92"/>
      <c r="F12" s="93">
        <f>SUM(F6:F11)</f>
        <v>646</v>
      </c>
      <c r="G12" s="93">
        <f>SUM(G6:G11)</f>
        <v>21.439999999999998</v>
      </c>
      <c r="H12" s="93">
        <f>SUM(H6:H11)</f>
        <v>11.860000000000001</v>
      </c>
      <c r="I12" s="93">
        <f>SUM(I6:I11)</f>
        <v>72.92</v>
      </c>
      <c r="J12" s="93">
        <f>SUM(J6:J11)</f>
        <v>520.85</v>
      </c>
      <c r="K12" s="94"/>
      <c r="L12" s="93">
        <f>SUM(L6:L11)</f>
        <v>74.420000000000016</v>
      </c>
      <c r="M12" s="33"/>
    </row>
    <row r="13" spans="1:13" ht="12.75" customHeight="1" x14ac:dyDescent="0.25">
      <c r="A13" s="82">
        <v>2</v>
      </c>
      <c r="B13" s="83">
        <v>1</v>
      </c>
      <c r="C13" s="84"/>
      <c r="D13" s="54" t="s">
        <v>30</v>
      </c>
      <c r="E13" s="87" t="s">
        <v>44</v>
      </c>
      <c r="F13" s="85">
        <v>200</v>
      </c>
      <c r="G13" s="85">
        <v>2</v>
      </c>
      <c r="H13" s="85">
        <v>7.6</v>
      </c>
      <c r="I13" s="85">
        <v>4.2</v>
      </c>
      <c r="J13" s="85">
        <v>76</v>
      </c>
      <c r="K13" s="86">
        <v>104</v>
      </c>
      <c r="L13" s="85">
        <v>8.94</v>
      </c>
      <c r="M13" s="32"/>
    </row>
    <row r="14" spans="1:13" ht="12.75" customHeight="1" x14ac:dyDescent="0.25">
      <c r="A14" s="82"/>
      <c r="B14" s="83"/>
      <c r="C14" s="84"/>
      <c r="D14" s="54" t="s">
        <v>31</v>
      </c>
      <c r="E14" s="87" t="s">
        <v>38</v>
      </c>
      <c r="F14" s="85">
        <v>90</v>
      </c>
      <c r="G14" s="85">
        <v>19.170000000000002</v>
      </c>
      <c r="H14" s="85">
        <v>9.9</v>
      </c>
      <c r="I14" s="85">
        <v>0.09</v>
      </c>
      <c r="J14" s="85">
        <v>166.5</v>
      </c>
      <c r="K14" s="86">
        <v>366</v>
      </c>
      <c r="L14" s="85">
        <v>39.49</v>
      </c>
      <c r="M14" s="32"/>
    </row>
    <row r="15" spans="1:13" ht="12.75" customHeight="1" x14ac:dyDescent="0.25">
      <c r="A15" s="82"/>
      <c r="B15" s="83"/>
      <c r="C15" s="84"/>
      <c r="D15" s="54" t="s">
        <v>32</v>
      </c>
      <c r="E15" s="87" t="s">
        <v>45</v>
      </c>
      <c r="F15" s="85">
        <v>130</v>
      </c>
      <c r="G15" s="85">
        <v>4.8</v>
      </c>
      <c r="H15" s="85">
        <v>1.2</v>
      </c>
      <c r="I15" s="85">
        <v>25.65</v>
      </c>
      <c r="J15" s="85">
        <v>135</v>
      </c>
      <c r="K15" s="86">
        <v>213</v>
      </c>
      <c r="L15" s="85">
        <v>11.15</v>
      </c>
      <c r="M15" s="32"/>
    </row>
    <row r="16" spans="1:13" ht="12.75" customHeight="1" x14ac:dyDescent="0.25">
      <c r="A16" s="82"/>
      <c r="B16" s="83"/>
      <c r="C16" s="84"/>
      <c r="D16" s="54" t="s">
        <v>33</v>
      </c>
      <c r="E16" s="87" t="s">
        <v>46</v>
      </c>
      <c r="F16" s="85">
        <v>200</v>
      </c>
      <c r="G16" s="85">
        <v>1.2</v>
      </c>
      <c r="H16" s="85">
        <v>0</v>
      </c>
      <c r="I16" s="85">
        <v>18</v>
      </c>
      <c r="J16" s="85">
        <v>78</v>
      </c>
      <c r="K16" s="86">
        <v>685</v>
      </c>
      <c r="L16" s="85">
        <v>1.97</v>
      </c>
      <c r="M16" s="32"/>
    </row>
    <row r="17" spans="1:13" ht="12.75" customHeight="1" x14ac:dyDescent="0.25">
      <c r="A17" s="82"/>
      <c r="B17" s="83"/>
      <c r="C17" s="84"/>
      <c r="D17" s="54" t="s">
        <v>34</v>
      </c>
      <c r="E17" s="87" t="s">
        <v>40</v>
      </c>
      <c r="F17" s="85">
        <v>40</v>
      </c>
      <c r="G17" s="85">
        <v>3.24</v>
      </c>
      <c r="H17" s="85">
        <v>0.4</v>
      </c>
      <c r="I17" s="85">
        <v>19.52</v>
      </c>
      <c r="J17" s="85">
        <v>96.8</v>
      </c>
      <c r="K17" s="86">
        <v>573</v>
      </c>
      <c r="L17" s="85">
        <v>2.2000000000000002</v>
      </c>
      <c r="M17" s="32"/>
    </row>
    <row r="18" spans="1:13" ht="12.75" customHeight="1" x14ac:dyDescent="0.25">
      <c r="A18" s="82"/>
      <c r="B18" s="83"/>
      <c r="C18" s="84"/>
      <c r="D18" s="54" t="s">
        <v>35</v>
      </c>
      <c r="E18" s="87"/>
      <c r="F18" s="85"/>
      <c r="G18" s="85"/>
      <c r="H18" s="85"/>
      <c r="I18" s="85"/>
      <c r="J18" s="85"/>
      <c r="K18" s="86"/>
      <c r="L18" s="85"/>
      <c r="M18" s="32"/>
    </row>
    <row r="19" spans="1:13" ht="12.75" customHeight="1" x14ac:dyDescent="0.25">
      <c r="A19" s="82"/>
      <c r="B19" s="83"/>
      <c r="C19" s="84"/>
      <c r="D19" s="50"/>
      <c r="E19" s="87" t="s">
        <v>36</v>
      </c>
      <c r="F19" s="85">
        <v>109</v>
      </c>
      <c r="G19" s="85">
        <v>0.48</v>
      </c>
      <c r="H19" s="85">
        <v>0.48</v>
      </c>
      <c r="I19" s="85">
        <v>11.86</v>
      </c>
      <c r="J19" s="85">
        <v>56.87</v>
      </c>
      <c r="K19" s="86">
        <v>82</v>
      </c>
      <c r="L19" s="85">
        <v>10.67</v>
      </c>
      <c r="M19" s="32"/>
    </row>
    <row r="20" spans="1:13" ht="12.75" customHeight="1" x14ac:dyDescent="0.25">
      <c r="A20" s="82"/>
      <c r="B20" s="83"/>
      <c r="C20" s="84"/>
      <c r="D20" s="50"/>
      <c r="E20" s="87"/>
      <c r="F20" s="85"/>
      <c r="G20" s="85"/>
      <c r="H20" s="85"/>
      <c r="I20" s="85"/>
      <c r="J20" s="85"/>
      <c r="K20" s="86"/>
      <c r="L20" s="85"/>
      <c r="M20" s="32"/>
    </row>
    <row r="21" spans="1:13" ht="12.75" customHeight="1" x14ac:dyDescent="0.25">
      <c r="A21" s="88"/>
      <c r="B21" s="89"/>
      <c r="C21" s="90"/>
      <c r="D21" s="91" t="s">
        <v>29</v>
      </c>
      <c r="E21" s="92"/>
      <c r="F21" s="93">
        <f>SUM(F13:F20)</f>
        <v>769</v>
      </c>
      <c r="G21" s="93">
        <f>SUM(G13:G20)</f>
        <v>30.890000000000004</v>
      </c>
      <c r="H21" s="93">
        <f>SUM(H13:H20)</f>
        <v>19.579999999999998</v>
      </c>
      <c r="I21" s="93">
        <f>SUM(I13:I20)</f>
        <v>79.319999999999993</v>
      </c>
      <c r="J21" s="93">
        <f>SUM(J13:J20)</f>
        <v>609.16999999999996</v>
      </c>
      <c r="K21" s="94"/>
      <c r="L21" s="93">
        <f>SUM(L13:L20)</f>
        <v>74.42</v>
      </c>
      <c r="M21" s="33"/>
    </row>
    <row r="22" spans="1:13" ht="15.75" customHeight="1" thickBot="1" x14ac:dyDescent="0.3">
      <c r="A22" s="95">
        <f>A6</f>
        <v>2</v>
      </c>
      <c r="B22" s="96">
        <f>B6</f>
        <v>1</v>
      </c>
      <c r="C22" s="97" t="s">
        <v>37</v>
      </c>
      <c r="D22" s="98"/>
      <c r="E22" s="99"/>
      <c r="F22" s="100">
        <f>SUM(F21,F12)</f>
        <v>1415</v>
      </c>
      <c r="G22" s="100">
        <f>SUM(G21,G12)</f>
        <v>52.33</v>
      </c>
      <c r="H22" s="100">
        <f>SUM(H21,H12)</f>
        <v>31.439999999999998</v>
      </c>
      <c r="I22" s="100">
        <f>SUM(I21,I12)</f>
        <v>152.24</v>
      </c>
      <c r="J22" s="100">
        <f>SUM(J21,J12)</f>
        <v>1130.02</v>
      </c>
      <c r="K22" s="100"/>
      <c r="L22" s="100"/>
      <c r="M22" s="38"/>
    </row>
    <row r="23" spans="1:13" ht="15.75" customHeight="1" thickBot="1" x14ac:dyDescent="0.3">
      <c r="A23" s="34"/>
      <c r="B23" s="35"/>
      <c r="C23" s="67"/>
      <c r="D23" s="68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67"/>
      <c r="D40" s="68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67"/>
      <c r="D58" s="68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67"/>
      <c r="D75" s="68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67"/>
      <c r="D92" s="68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67"/>
      <c r="D110" s="68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67"/>
      <c r="D127" s="68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67"/>
      <c r="D144" s="68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67"/>
      <c r="D162" s="68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69"/>
      <c r="D163" s="70"/>
      <c r="E163" s="71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58:D58"/>
    <mergeCell ref="C1:E1"/>
    <mergeCell ref="H1:K1"/>
    <mergeCell ref="H2:K2"/>
    <mergeCell ref="C40:D40"/>
    <mergeCell ref="C23:D23"/>
    <mergeCell ref="C22:D22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2024-01-15T08:09:01Z</dcterms:modified>
</cp:coreProperties>
</file>