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" i="1" l="1"/>
  <c r="A23" i="1"/>
  <c r="L21" i="1"/>
  <c r="L23" i="1" s="1"/>
  <c r="I21" i="1"/>
  <c r="G21" i="1"/>
  <c r="F21" i="1"/>
  <c r="F23" i="1" s="1"/>
  <c r="B14" i="1"/>
  <c r="A14" i="1"/>
  <c r="J13" i="1"/>
  <c r="J21" i="1" s="1"/>
  <c r="I13" i="1"/>
  <c r="H13" i="1"/>
  <c r="H21" i="1" s="1"/>
  <c r="G13" i="1"/>
  <c r="L12" i="1"/>
  <c r="G23" i="1" l="1"/>
  <c r="H23" i="1" s="1"/>
  <c r="J23" i="1" l="1"/>
  <c r="I23" i="1"/>
</calcChain>
</file>

<file path=xl/sharedStrings.xml><?xml version="1.0" encoding="utf-8"?>
<sst xmlns="http://schemas.openxmlformats.org/spreadsheetml/2006/main" count="50" uniqueCount="46">
  <si>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</si>
  <si>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</si>
  <si>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</si>
  <si>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</si>
  <si>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</si>
  <si>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</si>
  <si>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</si>
  <si>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</si>
  <si>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</si>
  <si>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</si>
  <si>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</si>
  <si>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</si>
  <si>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</si>
  <si>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</si>
  <si>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</si>
  <si>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</si>
  <si>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</si>
  <si>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</si>
  <si>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</si>
  <si>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</si>
  <si>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</si>
  <si>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</si>
  <si>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</si>
  <si>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</si>
  <si>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</si>
  <si>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</si>
  <si>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</si>
  <si>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</si>
  <si>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</si>
  <si>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</si>
  <si>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</si>
  <si>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</si>
  <si>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</si>
  <si>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напиток</t>
  </si>
  <si>
    <t>хлеб бел.</t>
  </si>
  <si>
    <t>хлеб черн.</t>
  </si>
  <si>
    <t>плов из курицы</t>
  </si>
  <si>
    <t>130/90</t>
  </si>
  <si>
    <t>компот из сухофруктов</t>
  </si>
  <si>
    <t>хлеб пшеничный</t>
  </si>
  <si>
    <t>яблоко</t>
  </si>
  <si>
    <t>Суп лапша по домашнему</t>
  </si>
  <si>
    <t>Плов из курицы</t>
  </si>
  <si>
    <t>закуска</t>
  </si>
  <si>
    <t>чай с сахором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</si>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</sst>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XFD2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10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3</v>
      </c>
      <c r="C6" s="67"/>
      <c r="D6" s="46" t="s">
        <v>26</v>
      </c>
      <c r="E6" s="47" t="s">
        <v>36</v>
      </c>
      <c r="F6" s="48" t="s">
        <v>37</v>
      </c>
      <c r="G6" s="48">
        <v>13.5</v>
      </c>
      <c r="H6" s="48">
        <v>10.199999999999999</v>
      </c>
      <c r="I6" s="48">
        <v>25.35</v>
      </c>
      <c r="J6" s="48">
        <v>246</v>
      </c>
      <c r="K6" s="49">
        <v>375</v>
      </c>
      <c r="L6" s="48">
        <v>56.36</v>
      </c>
      <c r="M6" s="32"/>
    </row>
    <row r="7" spans="1:13" ht="12.75" customHeight="1" x14ac:dyDescent="0.25">
      <c r="A7" s="19"/>
      <c r="B7" s="20"/>
      <c r="C7" s="68"/>
      <c r="D7" s="50"/>
      <c r="E7" s="51"/>
      <c r="F7" s="52"/>
      <c r="G7" s="52"/>
      <c r="H7" s="52"/>
      <c r="I7" s="52"/>
      <c r="J7" s="52"/>
      <c r="K7" s="53"/>
      <c r="L7" s="52"/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38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7.34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39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  <c r="M9" s="32"/>
    </row>
    <row r="10" spans="1:13" ht="12.75" customHeight="1" x14ac:dyDescent="0.25">
      <c r="A10" s="19"/>
      <c r="B10" s="20"/>
      <c r="C10" s="68"/>
      <c r="D10" s="54" t="s">
        <v>29</v>
      </c>
      <c r="E10" s="51" t="s">
        <v>40</v>
      </c>
      <c r="F10" s="52">
        <v>113</v>
      </c>
      <c r="G10" s="52">
        <v>0.94</v>
      </c>
      <c r="H10" s="52">
        <v>0.35</v>
      </c>
      <c r="I10" s="52">
        <v>11.23</v>
      </c>
      <c r="J10" s="52">
        <v>49.14</v>
      </c>
      <c r="K10" s="53">
        <v>82</v>
      </c>
      <c r="L10" s="52">
        <v>9.07</v>
      </c>
      <c r="M10" s="32"/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  <c r="M11" s="32"/>
    </row>
    <row r="12" spans="1:13" ht="12.75" customHeight="1" x14ac:dyDescent="0.25">
      <c r="A12" s="19"/>
      <c r="B12" s="20"/>
      <c r="C12" s="68"/>
      <c r="D12" s="50"/>
      <c r="E12" s="51"/>
      <c r="F12" s="52"/>
      <c r="G12" s="52"/>
      <c r="H12" s="52"/>
      <c r="I12" s="52"/>
      <c r="J12" s="52"/>
      <c r="K12" s="53"/>
      <c r="L12" s="52">
        <f>SUM(L6:L11)</f>
        <v>74.420000000000016</v>
      </c>
      <c r="M12" s="32"/>
    </row>
    <row r="13" spans="1:13" ht="12.75" customHeight="1" x14ac:dyDescent="0.25">
      <c r="A13" s="22"/>
      <c r="B13" s="23"/>
      <c r="C13" s="69"/>
      <c r="D13" s="55" t="s">
        <v>30</v>
      </c>
      <c r="E13" s="56"/>
      <c r="F13" s="57">
        <v>341</v>
      </c>
      <c r="G13" s="57">
        <f t="shared" ref="G13:J13" si="0">SUM(G6:G12)</f>
        <v>18.07</v>
      </c>
      <c r="H13" s="57">
        <f t="shared" si="0"/>
        <v>10.85</v>
      </c>
      <c r="I13" s="57">
        <f t="shared" si="0"/>
        <v>69.22</v>
      </c>
      <c r="J13" s="57">
        <f t="shared" si="0"/>
        <v>445.74</v>
      </c>
      <c r="K13" s="58"/>
      <c r="M13" s="33"/>
    </row>
    <row r="14" spans="1:13" ht="12.75" customHeight="1" x14ac:dyDescent="0.25">
      <c r="A14" s="29">
        <f t="shared" ref="A14:B14" si="1">A6</f>
        <v>1</v>
      </c>
      <c r="B14" s="30">
        <f t="shared" si="1"/>
        <v>3</v>
      </c>
      <c r="C14" s="79"/>
      <c r="D14" s="54" t="s">
        <v>31</v>
      </c>
      <c r="E14" s="51" t="s">
        <v>41</v>
      </c>
      <c r="F14" s="52">
        <v>200</v>
      </c>
      <c r="G14" s="52">
        <v>10.199999999999999</v>
      </c>
      <c r="H14" s="52">
        <v>8.1999999999999993</v>
      </c>
      <c r="I14" s="52">
        <v>6.2</v>
      </c>
      <c r="J14" s="52">
        <v>138</v>
      </c>
      <c r="K14" s="53">
        <v>128</v>
      </c>
      <c r="L14" s="57">
        <v>6.54</v>
      </c>
      <c r="M14" s="32"/>
    </row>
    <row r="15" spans="1:13" ht="12.75" customHeight="1" x14ac:dyDescent="0.25">
      <c r="A15" s="19"/>
      <c r="B15" s="20"/>
      <c r="C15" s="68"/>
      <c r="D15" s="54" t="s">
        <v>32</v>
      </c>
      <c r="E15" s="51" t="s">
        <v>42</v>
      </c>
      <c r="F15" s="52" t="s">
        <v>37</v>
      </c>
      <c r="G15" s="52">
        <v>13.5</v>
      </c>
      <c r="H15" s="52">
        <v>10.199999999999999</v>
      </c>
      <c r="I15" s="52">
        <v>23.35</v>
      </c>
      <c r="J15" s="52">
        <v>246</v>
      </c>
      <c r="K15" s="53">
        <v>375</v>
      </c>
      <c r="L15" s="52">
        <v>54.76</v>
      </c>
      <c r="M15" s="32"/>
    </row>
    <row r="16" spans="1:13" ht="12.75" customHeight="1" x14ac:dyDescent="0.25">
      <c r="A16" s="29"/>
      <c r="B16" s="30"/>
      <c r="C16" s="79"/>
      <c r="D16" s="54" t="s">
        <v>43</v>
      </c>
      <c r="E16" s="51"/>
      <c r="F16" s="52"/>
      <c r="G16" s="52"/>
      <c r="H16" s="52"/>
      <c r="I16" s="52"/>
      <c r="J16" s="52"/>
      <c r="K16" s="53"/>
      <c r="L16" s="52"/>
      <c r="M16" s="32"/>
    </row>
    <row r="17" spans="1:13" ht="12.75" customHeight="1" x14ac:dyDescent="0.25">
      <c r="A17" s="19"/>
      <c r="B17" s="20"/>
      <c r="C17" s="68"/>
      <c r="D17" s="54" t="s">
        <v>33</v>
      </c>
      <c r="E17" s="51" t="s">
        <v>44</v>
      </c>
      <c r="F17" s="52">
        <v>200</v>
      </c>
      <c r="G17" s="52">
        <v>1.2</v>
      </c>
      <c r="H17" s="52">
        <v>0</v>
      </c>
      <c r="I17" s="52">
        <v>18</v>
      </c>
      <c r="J17" s="52">
        <v>78</v>
      </c>
      <c r="K17" s="53">
        <v>457</v>
      </c>
      <c r="L17" s="52">
        <v>1.97</v>
      </c>
      <c r="M17" s="32"/>
    </row>
    <row r="18" spans="1:13" ht="12.75" customHeight="1" x14ac:dyDescent="0.25">
      <c r="A18" s="19"/>
      <c r="B18" s="20"/>
      <c r="C18" s="68"/>
      <c r="D18" s="54" t="s">
        <v>34</v>
      </c>
      <c r="E18" s="51" t="s">
        <v>39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19"/>
      <c r="B19" s="20"/>
      <c r="C19" s="68"/>
      <c r="D19" s="54" t="s">
        <v>35</v>
      </c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19"/>
      <c r="B20" s="20"/>
      <c r="C20" s="68"/>
      <c r="D20" s="50"/>
      <c r="E20" s="51" t="s">
        <v>40</v>
      </c>
      <c r="F20" s="52">
        <v>112</v>
      </c>
      <c r="G20" s="52">
        <v>0.48</v>
      </c>
      <c r="H20" s="52">
        <v>0.48</v>
      </c>
      <c r="I20" s="52">
        <v>11.86</v>
      </c>
      <c r="J20" s="52">
        <v>56.87</v>
      </c>
      <c r="K20" s="53">
        <v>82</v>
      </c>
      <c r="L20" s="52">
        <v>8.9499999999999993</v>
      </c>
      <c r="M20" s="32"/>
    </row>
    <row r="21" spans="1:13" ht="12.75" customHeight="1" x14ac:dyDescent="0.25">
      <c r="A21" s="19"/>
      <c r="B21" s="20"/>
      <c r="C21" s="68"/>
      <c r="D21" s="55" t="s">
        <v>30</v>
      </c>
      <c r="E21" s="56"/>
      <c r="F21" s="57">
        <f>SUM(F13:F20)</f>
        <v>893</v>
      </c>
      <c r="G21" s="57">
        <f>SUM(G13:G20)</f>
        <v>46.69</v>
      </c>
      <c r="H21" s="57">
        <f>SUM(H13:H20)</f>
        <v>30.129999999999995</v>
      </c>
      <c r="I21" s="57">
        <f>SUM(I13:I20)</f>
        <v>148.15000000000003</v>
      </c>
      <c r="J21" s="57">
        <f>SUM(J13:J20)</f>
        <v>1061.4099999999999</v>
      </c>
      <c r="K21" s="58"/>
      <c r="L21" s="57">
        <f>SUM(L14:L20)</f>
        <v>74.42</v>
      </c>
      <c r="M21" s="32"/>
    </row>
    <row r="22" spans="1:13" ht="12.75" customHeight="1" x14ac:dyDescent="0.25">
      <c r="A22" s="22"/>
      <c r="B22" s="23"/>
      <c r="C22" s="69"/>
      <c r="D22" s="25"/>
      <c r="E22" s="26"/>
      <c r="F22" s="27"/>
      <c r="G22" s="27"/>
      <c r="H22" s="27"/>
      <c r="I22" s="27"/>
      <c r="J22" s="27"/>
      <c r="K22" s="28"/>
      <c r="L22" s="27"/>
      <c r="M22" s="33"/>
    </row>
    <row r="23" spans="1:13" ht="15.75" customHeight="1" thickBot="1" x14ac:dyDescent="0.3">
      <c r="A23" s="34">
        <f>A6</f>
        <v>1</v>
      </c>
      <c r="B23" s="35">
        <f>B6</f>
        <v>3</v>
      </c>
      <c r="C23" s="70" t="s">
        <v>45</v>
      </c>
      <c r="D23" s="71"/>
      <c r="E23" s="36"/>
      <c r="F23" s="37">
        <f>SUM(F21)</f>
        <v>893</v>
      </c>
      <c r="G23" s="37">
        <f>SUM(F23)</f>
        <v>893</v>
      </c>
      <c r="H23" s="37">
        <f>SUM(F23:G23)</f>
        <v>1786</v>
      </c>
      <c r="I23" s="37">
        <f>SUM(F23:H23)</f>
        <v>3572</v>
      </c>
      <c r="J23" s="37">
        <f>SUM(F23:I23)</f>
        <v>7144</v>
      </c>
      <c r="K23" s="37"/>
      <c r="L23" s="37">
        <f>SUM(L21,L14)</f>
        <v>80.960000000000008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6"/>
      <c r="D163" s="77"/>
      <c r="E163" s="78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2024-01-10T17:52:53Z</dcterms:modified>
</cp:coreProperties>
</file>