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<sst xmlns="http://schemas.openxmlformats.org/spreadsheetml/2006/main" count="57" uniqueCount="55">
  <si>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</si>
  <si>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</si>
  <si>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</si>
  <si>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</si>
  <si>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</si>
  <si>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</si>
  <si>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</si>
  <si>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</si>
  <si>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</si>
  <si>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</si>
  <si>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</si>
  <si>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</si>
  <si>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</si>
  <si>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</si>
  <si>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</si>
  <si>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</si>
  <si>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</si>
  <si>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</si>
  <si>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</si>
  <si>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</si>
  <si>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</si>
  <si>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</si>
  <si>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</si>
  <si>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</si>
  <si>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</si>
  <si>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</si>
  <si>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</si>
  <si>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</si>
  <si>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</si>
  <si>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</si>
  <si>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</si>
  <si>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</si>
  <si>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</si>
  <si>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</si>
  <si>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</si>
  <si>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</si>
  <si>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</si>
  <si>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</si>
  <si>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</si>
  <si>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</si>
  <si>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</si>
  <si>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каша рисовая молочная</t>
  </si>
  <si>
    <t>батон</t>
  </si>
  <si>
    <t>груша</t>
  </si>
  <si>
    <t>масло сливочное</t>
  </si>
  <si>
    <t>суп картофельный с мясом</t>
  </si>
  <si>
    <t>200/20</t>
  </si>
  <si>
    <t>хлеб черн.</t>
  </si>
  <si>
    <t>сыр брынза</t>
  </si>
  <si>
    <t>чай со сгущ. Молоком</t>
  </si>
  <si>
    <t>салат витаминый</t>
  </si>
  <si>
    <t>тефтели из говяжьего фарша с томатным соусом</t>
  </si>
  <si>
    <t>60/30</t>
  </si>
  <si>
    <t>макароны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</si>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</sst>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20">
        <v>2</v>
      </c>
      <c r="C6" s="76" t="s">
        <v>26</v>
      </c>
      <c r="D6" s="46" t="s">
        <v>27</v>
      </c>
      <c r="E6" s="47" t="s">
        <v>41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17.5</v>
      </c>
    </row>
    <row r="7" spans="1:13" ht="12.75" customHeight="1" x14ac:dyDescent="0.25">
      <c r="A7" s="19"/>
      <c r="B7" s="20"/>
      <c r="C7" s="77"/>
      <c r="D7" s="50"/>
      <c r="E7" s="51" t="s">
        <v>48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</row>
    <row r="8" spans="1:13" ht="12.75" customHeight="1" x14ac:dyDescent="0.25">
      <c r="A8" s="19"/>
      <c r="B8" s="20"/>
      <c r="C8" s="77"/>
      <c r="D8" s="54" t="s">
        <v>28</v>
      </c>
      <c r="E8" s="51" t="s">
        <v>49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13.97</v>
      </c>
    </row>
    <row r="9" spans="1:13" ht="12.75" customHeight="1" x14ac:dyDescent="0.25">
      <c r="A9" s="19"/>
      <c r="B9" s="20"/>
      <c r="C9" s="77"/>
      <c r="D9" s="54" t="s">
        <v>30</v>
      </c>
      <c r="E9" s="51"/>
      <c r="F9" s="52"/>
      <c r="G9" s="52"/>
      <c r="H9" s="52"/>
      <c r="I9" s="52"/>
      <c r="J9" s="52"/>
      <c r="K9" s="53"/>
      <c r="L9" s="52"/>
    </row>
    <row r="10" spans="1:13" ht="12.75" customHeight="1" x14ac:dyDescent="0.25">
      <c r="A10" s="19"/>
      <c r="B10" s="20"/>
      <c r="C10" s="77"/>
      <c r="D10" s="54" t="s">
        <v>31</v>
      </c>
      <c r="E10" s="51" t="s">
        <v>43</v>
      </c>
      <c r="F10" s="52">
        <v>138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23.41</v>
      </c>
    </row>
    <row r="11" spans="1:13" ht="12.75" customHeight="1" x14ac:dyDescent="0.25">
      <c r="A11" s="19"/>
      <c r="B11" s="20"/>
      <c r="C11" s="77"/>
      <c r="D11" s="50"/>
      <c r="E11" s="51" t="s">
        <v>42</v>
      </c>
      <c r="F11" s="52">
        <v>40</v>
      </c>
      <c r="G11" s="52">
        <v>2.78</v>
      </c>
      <c r="H11" s="52">
        <v>1.1499999999999999</v>
      </c>
      <c r="I11" s="52">
        <v>16.03</v>
      </c>
      <c r="J11" s="52">
        <v>82</v>
      </c>
      <c r="K11" s="53">
        <v>576</v>
      </c>
      <c r="L11" s="52">
        <v>2.96</v>
      </c>
    </row>
    <row r="12" spans="1:13" ht="12.75" customHeight="1" x14ac:dyDescent="0.25">
      <c r="A12" s="19"/>
      <c r="B12" s="20"/>
      <c r="C12" s="77"/>
      <c r="D12" s="50"/>
      <c r="E12" s="51" t="s">
        <v>44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8.32</v>
      </c>
    </row>
    <row r="13" spans="1:13" ht="12.75" customHeight="1" x14ac:dyDescent="0.25">
      <c r="A13" s="22"/>
      <c r="B13" s="23"/>
      <c r="C13" s="78"/>
      <c r="D13" s="55" t="s">
        <v>32</v>
      </c>
      <c r="E13" s="56"/>
      <c r="F13" s="57">
        <f>SUM(F6:F12)</f>
        <v>608</v>
      </c>
      <c r="G13" s="57">
        <f t="shared" ref="G13:J13" si="0">SUM(G6:G12)</f>
        <v>12.419999999999998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/>
      <c r="B14" s="30">
        <f t="shared" ref="B14:C14" si="2">B6</f>
        <v>2</v>
      </c>
      <c r="C14" s="79" t="s">
        <v>33</v>
      </c>
      <c r="D14" s="54" t="s">
        <v>34</v>
      </c>
      <c r="E14" s="51" t="s">
        <v>50</v>
      </c>
      <c r="F14" s="52">
        <v>60</v>
      </c>
      <c r="G14" s="52">
        <v>1.2</v>
      </c>
      <c r="H14" s="52">
        <v>0.1</v>
      </c>
      <c r="I14" s="52">
        <v>2.0299999999999998</v>
      </c>
      <c r="J14" s="52">
        <v>13.08</v>
      </c>
      <c r="K14" s="53">
        <v>148</v>
      </c>
      <c r="L14" s="52">
        <v>5.53</v>
      </c>
    </row>
    <row r="15" spans="1:13" ht="12.75" customHeight="1" x14ac:dyDescent="0.25">
      <c r="A15" s="19"/>
      <c r="B15" s="20"/>
      <c r="C15" s="77"/>
      <c r="D15" s="54" t="s">
        <v>35</v>
      </c>
      <c r="E15" s="51" t="s">
        <v>45</v>
      </c>
      <c r="F15" s="52" t="s">
        <v>46</v>
      </c>
      <c r="G15" s="52">
        <v>2.94</v>
      </c>
      <c r="H15" s="52">
        <v>2.31</v>
      </c>
      <c r="I15" s="52">
        <v>14.02</v>
      </c>
      <c r="J15" s="52">
        <v>79</v>
      </c>
      <c r="K15" s="53">
        <v>112</v>
      </c>
      <c r="L15" s="52">
        <v>16.03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51</v>
      </c>
      <c r="F16" s="52" t="s">
        <v>52</v>
      </c>
      <c r="G16" s="52">
        <v>4.1900000000000004</v>
      </c>
      <c r="H16" s="52">
        <v>5.74</v>
      </c>
      <c r="I16" s="52">
        <v>7.1</v>
      </c>
      <c r="J16" s="52">
        <v>96.12</v>
      </c>
      <c r="K16" s="53">
        <v>350</v>
      </c>
      <c r="L16" s="52">
        <v>28.12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 t="s">
        <v>53</v>
      </c>
      <c r="F17" s="52">
        <v>150</v>
      </c>
      <c r="G17" s="52">
        <v>5.25</v>
      </c>
      <c r="H17" s="52">
        <v>0.6</v>
      </c>
      <c r="I17" s="52">
        <v>34.799999999999997</v>
      </c>
      <c r="J17" s="52">
        <v>168</v>
      </c>
      <c r="K17" s="53">
        <v>256</v>
      </c>
      <c r="L17" s="52">
        <v>5.91</v>
      </c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29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457</v>
      </c>
      <c r="L18" s="52">
        <v>1.97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54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47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43</v>
      </c>
      <c r="F21" s="52">
        <v>100</v>
      </c>
      <c r="G21" s="52">
        <v>0.49</v>
      </c>
      <c r="H21" s="52">
        <v>0.37</v>
      </c>
      <c r="I21" s="52">
        <v>13.41</v>
      </c>
      <c r="J21" s="52">
        <v>51.66</v>
      </c>
      <c r="K21" s="53">
        <v>82</v>
      </c>
      <c r="L21" s="52">
        <v>17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32</v>
      </c>
      <c r="E23" s="56"/>
      <c r="F23" s="57">
        <f>SUM(F14:F22)</f>
        <v>550</v>
      </c>
      <c r="G23" s="57">
        <f t="shared" ref="G23:J23" si="3">SUM(G14:G22)</f>
        <v>18.509999999999998</v>
      </c>
      <c r="H23" s="57">
        <f t="shared" si="3"/>
        <v>9.52</v>
      </c>
      <c r="I23" s="57">
        <f t="shared" si="3"/>
        <v>108.87999999999998</v>
      </c>
      <c r="J23" s="57">
        <f t="shared" si="3"/>
        <v>582.66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/>
      <c r="B24" s="41">
        <f t="shared" ref="B24:C24" si="4">B6</f>
        <v>2</v>
      </c>
      <c r="C24" s="67" t="s">
        <v>40</v>
      </c>
      <c r="D24" s="68"/>
      <c r="E24" s="36"/>
      <c r="F24" s="37">
        <f t="shared" ref="F24:J24" si="5">F13+F23</f>
        <v>1158</v>
      </c>
      <c r="G24" s="37">
        <f t="shared" si="5"/>
        <v>30.929999999999996</v>
      </c>
      <c r="H24" s="37">
        <f t="shared" si="5"/>
        <v>29.069999999999997</v>
      </c>
      <c r="I24" s="37">
        <f t="shared" si="5"/>
        <v>184.54</v>
      </c>
      <c r="J24" s="37">
        <f t="shared" si="5"/>
        <v>1089.8699999999999</v>
      </c>
      <c r="K24" s="37"/>
      <c r="L24" s="37">
        <f>L13+L23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2023-11-26T11:46:06Z</dcterms:modified>
</cp:coreProperties>
</file>