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<sst xmlns="http://schemas.openxmlformats.org/spreadsheetml/2006/main" count="52" uniqueCount="47">
  <si>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</si>
  <si>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</si>
  <si>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</si>
  <si>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</si>
  <si>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</si>
  <si>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</si>
  <si>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</si>
  <si>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</si>
  <si>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</si>
  <si>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</si>
  <si>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</si>
  <si>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</si>
  <si>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</si>
  <si>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</si>
  <si>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</si>
  <si>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</si>
  <si>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</si>
  <si>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</si>
  <si>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</si>
  <si>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</si>
  <si>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</si>
  <si>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</si>
  <si>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</si>
  <si>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</si>
  <si>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</si>
  <si>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</si>
  <si>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</si>
  <si>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</si>
  <si>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</si>
  <si>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</si>
  <si>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</si>
  <si>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</si>
  <si>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яблоко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</si>
  <si>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</si>
  <si>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</si>
  <si>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</si>
  <si>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</si>
  <si>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</si>
  <si>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</si>
  <si>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</si>
  <si>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</si>
  <si>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</si>
  <si>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плов из курицы</t>
  </si>
  <si>
    <t>150/90</t>
  </si>
  <si>
    <t>суп лапша по домашнему</t>
  </si>
  <si>
    <t>огурец свежий</t>
  </si>
  <si>
    <t>хлеб пшенничный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</si>
</sst>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69" t="s">
        <v>1</v>
      </c>
      <c r="D1" s="70"/>
      <c r="E1" s="71"/>
      <c r="F1" s="3" t="s">
        <v>2</v>
      </c>
      <c r="G1" s="2" t="s">
        <v>3</v>
      </c>
      <c r="H1" s="72" t="s">
        <v>4</v>
      </c>
      <c r="I1" s="70"/>
      <c r="J1" s="70"/>
      <c r="K1" s="71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0"/>
      <c r="J2" s="70"/>
      <c r="K2" s="71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17</v>
      </c>
      <c r="I3" s="8">
        <v>11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2</v>
      </c>
      <c r="B6" s="17">
        <v>5</v>
      </c>
      <c r="C6" s="76"/>
      <c r="D6" s="46" t="s">
        <v>26</v>
      </c>
      <c r="E6" s="47" t="s">
        <v>42</v>
      </c>
      <c r="F6" s="48" t="s">
        <v>43</v>
      </c>
      <c r="G6" s="48">
        <v>13.5</v>
      </c>
      <c r="H6" s="48">
        <v>10.199999999999999</v>
      </c>
      <c r="I6" s="48">
        <v>23.35</v>
      </c>
      <c r="J6" s="48">
        <v>246</v>
      </c>
      <c r="K6" s="49">
        <v>375</v>
      </c>
      <c r="L6" s="48">
        <v>58.22</v>
      </c>
    </row>
    <row r="7" spans="1:13" ht="12.75" customHeight="1" x14ac:dyDescent="0.25">
      <c r="A7" s="19"/>
      <c r="B7" s="20"/>
      <c r="C7" s="77"/>
      <c r="D7" s="50"/>
      <c r="E7" s="51"/>
      <c r="F7" s="52"/>
      <c r="G7" s="52"/>
      <c r="H7" s="52"/>
      <c r="I7" s="52"/>
      <c r="J7" s="52"/>
      <c r="K7" s="53"/>
      <c r="L7" s="52"/>
    </row>
    <row r="8" spans="1:13" ht="12.75" customHeight="1" x14ac:dyDescent="0.25">
      <c r="A8" s="19"/>
      <c r="B8" s="20"/>
      <c r="C8" s="77"/>
      <c r="D8" s="54" t="s">
        <v>27</v>
      </c>
      <c r="E8" s="51" t="s">
        <v>28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1.97</v>
      </c>
    </row>
    <row r="9" spans="1:13" ht="12.75" customHeight="1" x14ac:dyDescent="0.25">
      <c r="A9" s="19"/>
      <c r="B9" s="20"/>
      <c r="C9" s="77"/>
      <c r="D9" s="54" t="s">
        <v>29</v>
      </c>
      <c r="E9" s="51" t="s">
        <v>30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</row>
    <row r="10" spans="1:13" ht="12.75" customHeight="1" x14ac:dyDescent="0.25">
      <c r="A10" s="19"/>
      <c r="B10" s="20"/>
      <c r="C10" s="77"/>
      <c r="D10" s="54" t="s">
        <v>31</v>
      </c>
      <c r="E10" s="51" t="s">
        <v>32</v>
      </c>
      <c r="F10" s="52">
        <v>113</v>
      </c>
      <c r="G10" s="52">
        <v>0.94</v>
      </c>
      <c r="H10" s="52">
        <v>0.35</v>
      </c>
      <c r="I10" s="52">
        <v>11.23</v>
      </c>
      <c r="J10" s="52">
        <v>49.14</v>
      </c>
      <c r="K10" s="53">
        <v>82</v>
      </c>
      <c r="L10" s="52">
        <v>8.92</v>
      </c>
    </row>
    <row r="11" spans="1:13" ht="12.75" customHeight="1" x14ac:dyDescent="0.25">
      <c r="A11" s="19"/>
      <c r="B11" s="20"/>
      <c r="C11" s="77"/>
      <c r="D11" s="50"/>
      <c r="E11" s="51" t="s">
        <v>45</v>
      </c>
      <c r="F11" s="52">
        <v>60</v>
      </c>
      <c r="G11" s="52">
        <v>1.2</v>
      </c>
      <c r="H11" s="52">
        <v>0.1</v>
      </c>
      <c r="I11" s="52">
        <v>2.0299999999999998</v>
      </c>
      <c r="J11" s="52">
        <v>13.08</v>
      </c>
      <c r="K11" s="53">
        <v>148</v>
      </c>
      <c r="L11" s="52">
        <v>6</v>
      </c>
    </row>
    <row r="12" spans="1:13" ht="12.75" customHeight="1" x14ac:dyDescent="0.25">
      <c r="A12" s="19"/>
      <c r="B12" s="20"/>
      <c r="C12" s="77"/>
      <c r="D12" s="50"/>
      <c r="E12" s="51"/>
      <c r="F12" s="52"/>
      <c r="G12" s="52"/>
      <c r="H12" s="52"/>
      <c r="I12" s="52"/>
      <c r="J12" s="52"/>
      <c r="K12" s="53"/>
      <c r="L12" s="52"/>
    </row>
    <row r="13" spans="1:13" ht="12.75" customHeight="1" x14ac:dyDescent="0.25">
      <c r="A13" s="22"/>
      <c r="B13" s="23"/>
      <c r="C13" s="78"/>
      <c r="D13" s="55" t="s">
        <v>33</v>
      </c>
      <c r="E13" s="56"/>
      <c r="F13" s="57">
        <f>SUM(F6:F12)</f>
        <v>403</v>
      </c>
      <c r="G13" s="57">
        <f t="shared" ref="G13:J13" si="0">SUM(G6:G12)</f>
        <v>19.27</v>
      </c>
      <c r="H13" s="57">
        <f t="shared" si="0"/>
        <v>10.95</v>
      </c>
      <c r="I13" s="57">
        <f t="shared" si="0"/>
        <v>69.25</v>
      </c>
      <c r="J13" s="57">
        <f t="shared" si="0"/>
        <v>458.82</v>
      </c>
      <c r="K13" s="58"/>
      <c r="L13" s="57">
        <f t="shared" ref="L13" si="1">SUM(L6:L12)</f>
        <v>76.759999999999991</v>
      </c>
    </row>
    <row r="14" spans="1:13" ht="12.75" customHeight="1" x14ac:dyDescent="0.25">
      <c r="A14" s="29">
        <f t="shared" ref="A14:B14" si="2">A6</f>
        <v>2</v>
      </c>
      <c r="B14" s="30">
        <f t="shared" si="2"/>
        <v>5</v>
      </c>
      <c r="C14" s="79"/>
      <c r="D14" s="54" t="s">
        <v>34</v>
      </c>
      <c r="E14" s="51"/>
      <c r="F14" s="52"/>
      <c r="G14" s="52"/>
      <c r="H14" s="52"/>
      <c r="I14" s="52"/>
      <c r="J14" s="52"/>
      <c r="K14" s="53"/>
      <c r="L14" s="52"/>
    </row>
    <row r="15" spans="1:13" ht="12.75" customHeight="1" x14ac:dyDescent="0.25">
      <c r="A15" s="19"/>
      <c r="B15" s="20"/>
      <c r="C15" s="77"/>
      <c r="D15" s="54" t="s">
        <v>35</v>
      </c>
      <c r="E15" s="51" t="s">
        <v>44</v>
      </c>
      <c r="F15" s="52">
        <v>200</v>
      </c>
      <c r="G15" s="52">
        <v>10.199999999999999</v>
      </c>
      <c r="H15" s="52">
        <v>8.1999999999999993</v>
      </c>
      <c r="I15" s="52">
        <v>6.2</v>
      </c>
      <c r="J15" s="52">
        <v>138</v>
      </c>
      <c r="K15" s="53">
        <v>128</v>
      </c>
      <c r="L15" s="52">
        <v>6.53</v>
      </c>
      <c r="M15" s="32"/>
    </row>
    <row r="16" spans="1:13" ht="12.75" customHeight="1" x14ac:dyDescent="0.25">
      <c r="A16" s="19"/>
      <c r="B16" s="20"/>
      <c r="C16" s="77"/>
      <c r="D16" s="54" t="s">
        <v>36</v>
      </c>
      <c r="E16" s="51" t="s">
        <v>42</v>
      </c>
      <c r="F16" s="52" t="s">
        <v>43</v>
      </c>
      <c r="G16" s="52">
        <v>13.5</v>
      </c>
      <c r="H16" s="52">
        <v>10.199999999999999</v>
      </c>
      <c r="I16" s="52">
        <v>25.35</v>
      </c>
      <c r="J16" s="52">
        <v>246</v>
      </c>
      <c r="K16" s="53">
        <v>375</v>
      </c>
      <c r="L16" s="52">
        <v>58.22</v>
      </c>
      <c r="M16" s="32"/>
    </row>
    <row r="17" spans="1:13" ht="12.75" customHeight="1" x14ac:dyDescent="0.25">
      <c r="A17" s="19"/>
      <c r="B17" s="20"/>
      <c r="C17" s="77"/>
      <c r="D17" s="54" t="s">
        <v>37</v>
      </c>
      <c r="E17" s="51"/>
      <c r="F17" s="52"/>
      <c r="G17" s="52"/>
      <c r="H17" s="52"/>
      <c r="I17" s="52"/>
      <c r="J17" s="52"/>
      <c r="K17" s="53"/>
      <c r="L17" s="52"/>
      <c r="M17" s="32"/>
    </row>
    <row r="18" spans="1:13" ht="12.75" customHeight="1" x14ac:dyDescent="0.25">
      <c r="A18" s="19"/>
      <c r="B18" s="20"/>
      <c r="C18" s="77"/>
      <c r="D18" s="54" t="s">
        <v>38</v>
      </c>
      <c r="E18" s="51" t="s">
        <v>28</v>
      </c>
      <c r="F18" s="52">
        <v>200</v>
      </c>
      <c r="G18" s="52">
        <v>1.2</v>
      </c>
      <c r="H18" s="52">
        <v>0</v>
      </c>
      <c r="I18" s="52">
        <v>18</v>
      </c>
      <c r="J18" s="52">
        <v>78</v>
      </c>
      <c r="K18" s="53">
        <v>457</v>
      </c>
      <c r="L18" s="52">
        <v>1.97</v>
      </c>
      <c r="M18" s="32"/>
    </row>
    <row r="19" spans="1:13" ht="12.75" customHeight="1" x14ac:dyDescent="0.25">
      <c r="A19" s="19"/>
      <c r="B19" s="20"/>
      <c r="C19" s="77"/>
      <c r="D19" s="54" t="s">
        <v>39</v>
      </c>
      <c r="E19" s="51" t="s">
        <v>46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1.97</v>
      </c>
      <c r="M19" s="32"/>
    </row>
    <row r="20" spans="1:13" ht="12.75" customHeight="1" x14ac:dyDescent="0.25">
      <c r="A20" s="19"/>
      <c r="B20" s="20"/>
      <c r="C20" s="77"/>
      <c r="D20" s="54" t="s">
        <v>41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77"/>
      <c r="D21" s="50"/>
      <c r="E21" s="51" t="s">
        <v>32</v>
      </c>
      <c r="F21" s="52">
        <v>100</v>
      </c>
      <c r="G21" s="52">
        <v>0.8</v>
      </c>
      <c r="H21" s="52">
        <v>0.3</v>
      </c>
      <c r="I21" s="52">
        <v>9.6</v>
      </c>
      <c r="J21" s="52">
        <v>42</v>
      </c>
      <c r="K21" s="53">
        <v>82</v>
      </c>
      <c r="L21" s="52">
        <v>7.84</v>
      </c>
      <c r="M21" s="32"/>
    </row>
    <row r="22" spans="1:13" ht="12.75" customHeight="1" x14ac:dyDescent="0.25">
      <c r="A22" s="19"/>
      <c r="B22" s="20"/>
      <c r="C22" s="77"/>
      <c r="D22" s="50"/>
      <c r="E22" s="51"/>
      <c r="F22" s="52"/>
      <c r="G22" s="52"/>
      <c r="H22" s="52"/>
      <c r="I22" s="52"/>
      <c r="J22" s="52"/>
      <c r="K22" s="53"/>
      <c r="L22" s="52"/>
      <c r="M22" s="32"/>
    </row>
    <row r="23" spans="1:13" ht="12.75" customHeight="1" x14ac:dyDescent="0.25">
      <c r="A23" s="22"/>
      <c r="B23" s="23"/>
      <c r="C23" s="78"/>
      <c r="D23" s="55" t="s">
        <v>33</v>
      </c>
      <c r="E23" s="56"/>
      <c r="F23" s="57">
        <f>SUM(F14:F22)</f>
        <v>540</v>
      </c>
      <c r="G23" s="57">
        <f t="shared" ref="G23:J23" si="3">SUM(G14:G22)</f>
        <v>28.94</v>
      </c>
      <c r="H23" s="57">
        <f t="shared" si="3"/>
        <v>19.099999999999998</v>
      </c>
      <c r="I23" s="57">
        <f t="shared" si="3"/>
        <v>78.669999999999987</v>
      </c>
      <c r="J23" s="57">
        <f t="shared" si="3"/>
        <v>600.79999999999995</v>
      </c>
      <c r="K23" s="58"/>
      <c r="L23" s="57">
        <f>SUM(L15:L22)</f>
        <v>76.53</v>
      </c>
      <c r="M23" s="33"/>
    </row>
    <row r="24" spans="1:13" ht="12.75" customHeight="1" thickBot="1" x14ac:dyDescent="0.3">
      <c r="A24" s="34">
        <f t="shared" ref="A24:B24" si="4">A6</f>
        <v>2</v>
      </c>
      <c r="B24" s="35">
        <f t="shared" si="4"/>
        <v>5</v>
      </c>
      <c r="C24" s="67" t="s">
        <v>40</v>
      </c>
      <c r="D24" s="68"/>
      <c r="E24" s="36"/>
      <c r="F24" s="37">
        <f>SUM(F23,F13)</f>
        <v>943</v>
      </c>
      <c r="G24" s="37">
        <f>SUM(G23,G13)</f>
        <v>48.21</v>
      </c>
      <c r="H24" s="37">
        <f>SUM(H23,H13)</f>
        <v>30.049999999999997</v>
      </c>
      <c r="I24" s="37">
        <f>SUM(I23,I13)</f>
        <v>147.91999999999999</v>
      </c>
      <c r="J24" s="37">
        <f>SUM(J23,J13)</f>
        <v>1059.6199999999999</v>
      </c>
      <c r="K24" s="37"/>
      <c r="L24" s="37">
        <f>SUM(L23,L13)</f>
        <v>153.29</v>
      </c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67"/>
      <c r="D43" s="68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67"/>
      <c r="D62" s="68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67"/>
      <c r="D81" s="68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67"/>
      <c r="D100" s="68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67"/>
      <c r="D119" s="68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67"/>
      <c r="D138" s="68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67"/>
      <c r="D157" s="68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67"/>
      <c r="D176" s="68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67"/>
      <c r="D195" s="68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3"/>
      <c r="D196" s="74"/>
      <c r="E196" s="75"/>
      <c r="F196" s="44"/>
      <c r="G196" s="44"/>
      <c r="H196" s="44"/>
      <c r="I196" s="44"/>
      <c r="J196" s="44"/>
      <c r="K196" s="44"/>
      <c r="L196" s="44"/>
      <c r="M196" s="45"/>
    </row>
  </sheetData>
  <mergeCells count="14">
    <mergeCell ref="C100:D100"/>
    <mergeCell ref="C176:D176"/>
    <mergeCell ref="C196:E196"/>
    <mergeCell ref="C195:D195"/>
    <mergeCell ref="C119:D119"/>
    <mergeCell ref="C138:D138"/>
    <mergeCell ref="C157:D157"/>
    <mergeCell ref="C81:D81"/>
    <mergeCell ref="C1:E1"/>
    <mergeCell ref="H1:K1"/>
    <mergeCell ref="H2:K2"/>
    <mergeCell ref="C43:D43"/>
    <mergeCell ref="C62:D62"/>
    <mergeCell ref="C24:D24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2023-11-26T11:44:46Z</dcterms:modified>
</cp:coreProperties>
</file>